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Французский язык\"/>
    </mc:Choice>
  </mc:AlternateContent>
  <bookViews>
    <workbookView xWindow="0" yWindow="0" windowWidth="22200" windowHeight="101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</calcChain>
</file>

<file path=xl/sharedStrings.xml><?xml version="1.0" encoding="utf-8"?>
<sst xmlns="http://schemas.openxmlformats.org/spreadsheetml/2006/main" count="91" uniqueCount="53">
  <si>
    <t>Протокол муниципального этапа всероссийской олимпиады школьников по французскому языку в 2019-2020 уч.г., 7-8 классах</t>
  </si>
  <si>
    <t xml:space="preserve">Количество участников: 29 </t>
  </si>
  <si>
    <t>Дата проведения: 25.11.2019</t>
  </si>
  <si>
    <t>Место проведения: МБОУ "Кадетская школа имени генерал-майора милиции В.А. Архипова", ул. Гражданская, 50</t>
  </si>
  <si>
    <t>Председатель жюри: Александрова Ирина Юрьевна,МАОУ "СОШ №1" - учитель французского языка высшей категории</t>
  </si>
  <si>
    <t>Члены жюри: Долгова Елена Давыдовна МАОУ "СОШ №59" - учитель французского языка высшей категории</t>
  </si>
  <si>
    <t>Пестова Оксана Романовна МАОУ "Гимназия № 5" - учитель французского языка высшей категории</t>
  </si>
  <si>
    <t>Порфирьева Лариса Николаевна МБОУ "Гимназия № 46" - учитель французского языка высшей категории</t>
  </si>
  <si>
    <t>Семенова Эмма Львовна МБОУ "Гимназия № 46" - учитель французского языка высшей категории</t>
  </si>
  <si>
    <t>Силова Людмила Ивановна МБОУ "Гимназия № 4" - учитель французского языка высшей категории</t>
  </si>
  <si>
    <t>Огнева Ульяна Леонидовна МАОУ "Лицей №4" - учитель французского языка первой категории</t>
  </si>
  <si>
    <t>Ананьева Татьяна Ивановна МБОУ "Лицей № 4" - учитель французского языка высшей категории</t>
  </si>
  <si>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</si>
  <si>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</si>
  <si>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</si>
  <si>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</si>
  <si>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</si>
  <si>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</si>
  <si>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</si>
  <si>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</si>
  <si>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</si>
  <si>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</si>
  <si>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</si>
  <si>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Итого баллов</t>
  </si>
  <si>
    <t>Максимальный балл</t>
  </si>
  <si>
    <t>Эффективность участия</t>
  </si>
  <si>
    <t>Результат                                                                                                  (победитель/призер/участник)</t>
  </si>
  <si>
    <t>Ф13</t>
  </si>
  <si>
    <t>г. Чебоксары</t>
  </si>
  <si>
    <t>МБОУ «Гимназия №46»</t>
  </si>
  <si>
    <t>Призёр</t>
  </si>
  <si>
    <t>Ф8</t>
  </si>
  <si>
    <t>МАОУ "Гимназия № 5"</t>
  </si>
  <si>
    <t>Ф6</t>
  </si>
  <si>
    <t>МАОУ "Лицей№4"</t>
  </si>
  <si>
    <t>Ф2</t>
  </si>
  <si>
    <t>МАОУ «СОШ №59» г. Чебоксары</t>
  </si>
  <si>
    <t>Ф15</t>
  </si>
  <si>
    <t>Ф14</t>
  </si>
  <si>
    <t>Ф10</t>
  </si>
  <si>
    <t>Ф7</t>
  </si>
  <si>
    <t>Ф22</t>
  </si>
  <si>
    <t>МБОУ «Гимназия № 4» г. Чебоксары</t>
  </si>
  <si>
    <t>Ф1</t>
  </si>
  <si>
    <t>Участник</t>
  </si>
  <si>
    <t>Ф5</t>
  </si>
  <si>
    <t>МАОУ "Лицей №4"</t>
  </si>
  <si>
    <t>Ф26</t>
  </si>
  <si>
    <t>МБОУ "СОШ №41"</t>
  </si>
  <si>
    <t>Ф25</t>
  </si>
  <si>
    <t>Ф21</t>
  </si>
  <si>
    <t>Ф9</t>
  </si>
  <si>
    <t>Ф24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</si>
</sst>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F1" sqref="F1:F1048576"/>
    </sheetView>
  </sheetViews>
  <sheetFormatPr defaultRowHeight="15" x14ac:dyDescent="0.25"/>
  <cols>
    <col min="3" max="3" width="13.7109375" customWidth="1"/>
    <col min="4" max="4" width="28.85546875" customWidth="1"/>
    <col min="5" max="5" width="12" customWidth="1"/>
    <col min="6" max="6" width="11.42578125" customWidth="1"/>
  </cols>
  <sheetData>
    <row r="1" spans="1:15" x14ac:dyDescent="0.25">
      <c r="A1" s="1" t="s">
        <v>0</v>
      </c>
      <c r="B1" s="2"/>
      <c r="C1" s="2"/>
      <c r="D1" s="2"/>
      <c r="E1" s="3"/>
      <c r="F1" s="3"/>
    </row>
    <row r="2" spans="1:15" x14ac:dyDescent="0.25">
      <c r="A2" s="1"/>
      <c r="B2" s="2"/>
      <c r="C2" s="2"/>
      <c r="D2" s="2"/>
      <c r="E2" s="3"/>
      <c r="F2" s="3"/>
    </row>
    <row r="3" spans="1:15" x14ac:dyDescent="0.25">
      <c r="A3" s="4" t="s">
        <v>1</v>
      </c>
      <c r="B3" s="5"/>
      <c r="C3" s="5"/>
      <c r="D3" s="5"/>
      <c r="E3" s="3"/>
      <c r="F3" s="3"/>
    </row>
    <row r="4" spans="1:15" x14ac:dyDescent="0.25">
      <c r="A4" s="4" t="s">
        <v>2</v>
      </c>
      <c r="B4" s="5"/>
      <c r="C4" s="5"/>
      <c r="D4" s="5"/>
      <c r="E4" s="3"/>
      <c r="F4" s="3"/>
    </row>
    <row r="5" spans="1:15" x14ac:dyDescent="0.25">
      <c r="A5" s="4" t="s">
        <v>3</v>
      </c>
      <c r="B5" s="5"/>
      <c r="C5" s="5"/>
      <c r="D5" s="5"/>
      <c r="E5" s="3"/>
      <c r="F5" s="3"/>
    </row>
    <row r="6" spans="1:15" x14ac:dyDescent="0.25">
      <c r="A6" s="4" t="s">
        <v>4</v>
      </c>
      <c r="B6" s="5"/>
      <c r="C6" s="5"/>
      <c r="D6" s="5"/>
      <c r="E6" s="3"/>
      <c r="F6" s="3"/>
    </row>
    <row r="7" spans="1:15" x14ac:dyDescent="0.25">
      <c r="A7" s="4" t="s">
        <v>5</v>
      </c>
      <c r="B7" s="5"/>
      <c r="C7" s="5"/>
      <c r="D7" s="5"/>
      <c r="E7" s="3"/>
      <c r="F7" s="3"/>
    </row>
    <row r="8" spans="1:15" x14ac:dyDescent="0.25">
      <c r="A8" s="6" t="s">
        <v>6</v>
      </c>
      <c r="B8" s="7"/>
      <c r="C8" s="7"/>
      <c r="D8" s="7"/>
      <c r="E8" s="3"/>
      <c r="F8" s="3"/>
    </row>
    <row r="9" spans="1:15" x14ac:dyDescent="0.25">
      <c r="A9" s="6" t="s">
        <v>7</v>
      </c>
      <c r="B9" s="7"/>
      <c r="C9" s="7"/>
      <c r="D9" s="7"/>
      <c r="E9" s="3"/>
      <c r="F9" s="3"/>
    </row>
    <row r="10" spans="1:15" x14ac:dyDescent="0.25">
      <c r="A10" s="6" t="s">
        <v>8</v>
      </c>
      <c r="B10" s="7"/>
      <c r="C10" s="7"/>
      <c r="D10" s="7"/>
      <c r="E10" s="3"/>
      <c r="F10" s="3"/>
    </row>
    <row r="11" spans="1:15" x14ac:dyDescent="0.25">
      <c r="A11" s="6" t="s">
        <v>9</v>
      </c>
      <c r="B11" s="7"/>
      <c r="C11" s="7"/>
      <c r="D11" s="7"/>
      <c r="E11" s="3"/>
      <c r="F11" s="3"/>
    </row>
    <row r="12" spans="1:15" x14ac:dyDescent="0.25">
      <c r="A12" s="6" t="s">
        <v>10</v>
      </c>
      <c r="B12" s="7"/>
      <c r="C12" s="7"/>
      <c r="D12" s="7"/>
      <c r="E12" s="3"/>
      <c r="F12" s="3"/>
    </row>
    <row r="13" spans="1:15" x14ac:dyDescent="0.25">
      <c r="A13" s="6" t="s">
        <v>11</v>
      </c>
      <c r="B13" s="7"/>
      <c r="C13" s="7"/>
      <c r="D13" s="7"/>
      <c r="E13" s="3"/>
      <c r="F13" s="3"/>
    </row>
    <row r="14" spans="1:15" x14ac:dyDescent="0.25">
      <c r="A14" s="1"/>
      <c r="B14" s="2"/>
      <c r="C14" s="2"/>
      <c r="D14" s="2"/>
      <c r="E14" s="3"/>
      <c r="F14" s="3"/>
    </row>
    <row r="15" spans="1:15" ht="120" x14ac:dyDescent="0.25">
      <c r="A15" s="8" t="s">
        <v>12</v>
      </c>
      <c r="B15" s="9" t="s">
        <v>13</v>
      </c>
      <c r="C15" s="10" t="s">
        <v>14</v>
      </c>
      <c r="D15" s="10" t="s">
        <v>15</v>
      </c>
      <c r="E15" s="8" t="s">
        <v>16</v>
      </c>
      <c r="F15" s="8" t="s">
        <v>17</v>
      </c>
      <c r="G15" s="11" t="s">
        <v>18</v>
      </c>
      <c r="H15" s="11" t="s">
        <v>19</v>
      </c>
      <c r="I15" s="11" t="s">
        <v>20</v>
      </c>
      <c r="J15" s="11" t="s">
        <v>21</v>
      </c>
      <c r="K15" s="11" t="s">
        <v>22</v>
      </c>
      <c r="L15" s="9" t="s">
        <v>23</v>
      </c>
      <c r="M15" s="9" t="s">
        <v>24</v>
      </c>
      <c r="N15" s="9" t="s">
        <v>25</v>
      </c>
      <c r="O15" s="12" t="s">
        <v>26</v>
      </c>
    </row>
    <row r="16" spans="1:15" ht="45" x14ac:dyDescent="0.25">
      <c r="A16" s="13">
        <v>1</v>
      </c>
      <c r="B16" s="12" t="s">
        <v>27</v>
      </c>
      <c r="C16" s="15" t="s">
        <v>28</v>
      </c>
      <c r="D16" s="14" t="s">
        <v>29</v>
      </c>
      <c r="E16" s="16">
        <v>8</v>
      </c>
      <c r="F16" s="16">
        <v>8</v>
      </c>
      <c r="G16" s="12">
        <v>22.5</v>
      </c>
      <c r="H16" s="12">
        <v>12</v>
      </c>
      <c r="I16" s="12">
        <v>14</v>
      </c>
      <c r="J16" s="12">
        <v>19</v>
      </c>
      <c r="K16" s="12">
        <v>18</v>
      </c>
      <c r="L16" s="12">
        <f t="shared" ref="L16:L31" si="0">SUM(G16:K16)</f>
        <v>85.5</v>
      </c>
      <c r="M16" s="12">
        <v>125</v>
      </c>
      <c r="N16" s="12">
        <f t="shared" ref="N16:N27" si="1">(L16/M16)*100</f>
        <v>68.400000000000006</v>
      </c>
      <c r="O16" s="12" t="s">
        <v>30</v>
      </c>
    </row>
    <row r="17" spans="1:15" x14ac:dyDescent="0.25">
      <c r="A17" s="13">
        <v>2</v>
      </c>
      <c r="B17" s="12" t="s">
        <v>31</v>
      </c>
      <c r="C17" s="15" t="s">
        <v>28</v>
      </c>
      <c r="D17" s="15" t="s">
        <v>32</v>
      </c>
      <c r="E17" s="17">
        <v>8</v>
      </c>
      <c r="F17" s="17">
        <v>8</v>
      </c>
      <c r="G17" s="12">
        <v>19.5</v>
      </c>
      <c r="H17" s="12">
        <v>12</v>
      </c>
      <c r="I17" s="12">
        <v>13</v>
      </c>
      <c r="J17" s="12">
        <v>16</v>
      </c>
      <c r="K17" s="12">
        <v>24</v>
      </c>
      <c r="L17" s="12">
        <f t="shared" si="0"/>
        <v>84.5</v>
      </c>
      <c r="M17" s="12">
        <v>125</v>
      </c>
      <c r="N17" s="12">
        <f t="shared" si="1"/>
        <v>67.600000000000009</v>
      </c>
      <c r="O17" s="12" t="s">
        <v>30</v>
      </c>
    </row>
    <row r="18" spans="1:15" x14ac:dyDescent="0.25">
      <c r="A18" s="13">
        <v>3</v>
      </c>
      <c r="B18" s="12" t="s">
        <v>33</v>
      </c>
      <c r="C18" s="15" t="s">
        <v>28</v>
      </c>
      <c r="D18" s="15" t="s">
        <v>34</v>
      </c>
      <c r="E18" s="17">
        <v>8</v>
      </c>
      <c r="F18" s="17">
        <v>8</v>
      </c>
      <c r="G18" s="12">
        <v>14</v>
      </c>
      <c r="H18" s="12">
        <v>11</v>
      </c>
      <c r="I18" s="12">
        <v>14</v>
      </c>
      <c r="J18" s="12">
        <v>18</v>
      </c>
      <c r="K18" s="12">
        <v>24</v>
      </c>
      <c r="L18" s="12">
        <f t="shared" si="0"/>
        <v>81</v>
      </c>
      <c r="M18" s="12">
        <v>125</v>
      </c>
      <c r="N18" s="12">
        <f t="shared" si="1"/>
        <v>64.8</v>
      </c>
      <c r="O18" s="12" t="s">
        <v>30</v>
      </c>
    </row>
    <row r="19" spans="1:15" ht="75" x14ac:dyDescent="0.25">
      <c r="A19" s="13">
        <v>4</v>
      </c>
      <c r="B19" s="12" t="s">
        <v>35</v>
      </c>
      <c r="C19" s="15" t="s">
        <v>28</v>
      </c>
      <c r="D19" s="14" t="s">
        <v>36</v>
      </c>
      <c r="E19" s="16">
        <v>8</v>
      </c>
      <c r="F19" s="16">
        <v>8</v>
      </c>
      <c r="G19" s="12">
        <v>15.5</v>
      </c>
      <c r="H19" s="12">
        <v>15</v>
      </c>
      <c r="I19" s="12">
        <v>9</v>
      </c>
      <c r="J19" s="12">
        <v>20</v>
      </c>
      <c r="K19" s="12">
        <v>18</v>
      </c>
      <c r="L19" s="12">
        <f t="shared" si="0"/>
        <v>77.5</v>
      </c>
      <c r="M19" s="12">
        <v>125</v>
      </c>
      <c r="N19" s="12">
        <f t="shared" si="1"/>
        <v>62</v>
      </c>
      <c r="O19" s="12" t="s">
        <v>30</v>
      </c>
    </row>
    <row r="20" spans="1:15" ht="45" x14ac:dyDescent="0.25">
      <c r="A20" s="13">
        <v>5</v>
      </c>
      <c r="B20" s="12" t="s">
        <v>37</v>
      </c>
      <c r="C20" s="15" t="s">
        <v>28</v>
      </c>
      <c r="D20" s="14" t="s">
        <v>29</v>
      </c>
      <c r="E20" s="16">
        <v>8</v>
      </c>
      <c r="F20" s="16">
        <v>8</v>
      </c>
      <c r="G20" s="12">
        <v>17.5</v>
      </c>
      <c r="H20" s="12">
        <v>14</v>
      </c>
      <c r="I20" s="12">
        <v>10</v>
      </c>
      <c r="J20" s="12">
        <v>17</v>
      </c>
      <c r="K20" s="12">
        <v>12</v>
      </c>
      <c r="L20" s="12">
        <f t="shared" si="0"/>
        <v>70.5</v>
      </c>
      <c r="M20" s="12">
        <v>125</v>
      </c>
      <c r="N20" s="12">
        <f t="shared" si="1"/>
        <v>56.399999999999991</v>
      </c>
      <c r="O20" s="12" t="s">
        <v>30</v>
      </c>
    </row>
    <row r="21" spans="1:15" ht="45" x14ac:dyDescent="0.25">
      <c r="A21" s="13">
        <v>6</v>
      </c>
      <c r="B21" s="12" t="s">
        <v>38</v>
      </c>
      <c r="C21" s="15" t="s">
        <v>28</v>
      </c>
      <c r="D21" s="14" t="s">
        <v>29</v>
      </c>
      <c r="E21" s="16">
        <v>8</v>
      </c>
      <c r="F21" s="16">
        <v>8</v>
      </c>
      <c r="G21" s="12">
        <v>18.5</v>
      </c>
      <c r="H21" s="12">
        <v>12</v>
      </c>
      <c r="I21" s="12">
        <v>11</v>
      </c>
      <c r="J21" s="12">
        <v>15</v>
      </c>
      <c r="K21" s="12">
        <v>12</v>
      </c>
      <c r="L21" s="12">
        <f t="shared" si="0"/>
        <v>68.5</v>
      </c>
      <c r="M21" s="12">
        <v>125</v>
      </c>
      <c r="N21" s="12">
        <f t="shared" si="1"/>
        <v>54.800000000000004</v>
      </c>
      <c r="O21" s="12" t="s">
        <v>30</v>
      </c>
    </row>
    <row r="22" spans="1:15" x14ac:dyDescent="0.25">
      <c r="A22" s="13">
        <v>7</v>
      </c>
      <c r="B22" s="12" t="s">
        <v>39</v>
      </c>
      <c r="C22" s="15" t="s">
        <v>28</v>
      </c>
      <c r="D22" s="15" t="s">
        <v>32</v>
      </c>
      <c r="E22" s="17">
        <v>8</v>
      </c>
      <c r="F22" s="17">
        <v>8</v>
      </c>
      <c r="G22" s="12">
        <v>15.5</v>
      </c>
      <c r="H22" s="12">
        <v>14</v>
      </c>
      <c r="I22" s="12">
        <v>8</v>
      </c>
      <c r="J22" s="12">
        <v>5</v>
      </c>
      <c r="K22" s="12">
        <v>24</v>
      </c>
      <c r="L22" s="12">
        <f t="shared" si="0"/>
        <v>66.5</v>
      </c>
      <c r="M22" s="12">
        <v>125</v>
      </c>
      <c r="N22" s="12">
        <f t="shared" si="1"/>
        <v>53.2</v>
      </c>
      <c r="O22" s="12" t="s">
        <v>30</v>
      </c>
    </row>
    <row r="23" spans="1:15" x14ac:dyDescent="0.25">
      <c r="A23" s="13">
        <v>8</v>
      </c>
      <c r="B23" s="12" t="s">
        <v>40</v>
      </c>
      <c r="C23" s="15" t="s">
        <v>28</v>
      </c>
      <c r="D23" s="15" t="s">
        <v>32</v>
      </c>
      <c r="E23" s="17">
        <v>8</v>
      </c>
      <c r="F23" s="17">
        <v>8</v>
      </c>
      <c r="G23" s="12">
        <v>23</v>
      </c>
      <c r="H23" s="12">
        <v>9</v>
      </c>
      <c r="I23" s="12">
        <v>13</v>
      </c>
      <c r="J23" s="12">
        <v>10</v>
      </c>
      <c r="K23" s="12">
        <v>10</v>
      </c>
      <c r="L23" s="12">
        <f t="shared" si="0"/>
        <v>65</v>
      </c>
      <c r="M23" s="12">
        <v>125</v>
      </c>
      <c r="N23" s="12">
        <f t="shared" si="1"/>
        <v>52</v>
      </c>
      <c r="O23" s="12" t="s">
        <v>30</v>
      </c>
    </row>
    <row r="24" spans="1:15" ht="90" x14ac:dyDescent="0.25">
      <c r="A24" s="13">
        <v>9</v>
      </c>
      <c r="B24" s="12" t="s">
        <v>41</v>
      </c>
      <c r="C24" s="15" t="s">
        <v>28</v>
      </c>
      <c r="D24" s="18" t="s">
        <v>42</v>
      </c>
      <c r="E24" s="19">
        <v>8</v>
      </c>
      <c r="F24" s="19">
        <v>8</v>
      </c>
      <c r="G24" s="12">
        <v>15.5</v>
      </c>
      <c r="H24" s="12">
        <v>13</v>
      </c>
      <c r="I24" s="12">
        <v>8</v>
      </c>
      <c r="J24" s="12">
        <v>12</v>
      </c>
      <c r="K24" s="12">
        <v>15</v>
      </c>
      <c r="L24" s="12">
        <f t="shared" si="0"/>
        <v>63.5</v>
      </c>
      <c r="M24" s="12">
        <v>125</v>
      </c>
      <c r="N24" s="12">
        <f t="shared" si="1"/>
        <v>50.8</v>
      </c>
      <c r="O24" s="12" t="s">
        <v>30</v>
      </c>
    </row>
    <row r="25" spans="1:15" ht="75" x14ac:dyDescent="0.25">
      <c r="A25" s="13">
        <v>10</v>
      </c>
      <c r="B25" s="12" t="s">
        <v>43</v>
      </c>
      <c r="C25" s="15" t="s">
        <v>28</v>
      </c>
      <c r="D25" s="14" t="s">
        <v>36</v>
      </c>
      <c r="E25" s="16">
        <v>8</v>
      </c>
      <c r="F25" s="16">
        <v>8</v>
      </c>
      <c r="G25" s="12">
        <v>14</v>
      </c>
      <c r="H25" s="12">
        <v>7</v>
      </c>
      <c r="I25" s="12">
        <v>13</v>
      </c>
      <c r="J25" s="12">
        <v>10</v>
      </c>
      <c r="K25" s="12">
        <v>10</v>
      </c>
      <c r="L25" s="12">
        <f t="shared" si="0"/>
        <v>54</v>
      </c>
      <c r="M25" s="12">
        <v>125</v>
      </c>
      <c r="N25" s="12">
        <f t="shared" si="1"/>
        <v>43.2</v>
      </c>
      <c r="O25" s="12" t="s">
        <v>44</v>
      </c>
    </row>
    <row r="26" spans="1:15" x14ac:dyDescent="0.25">
      <c r="A26" s="13">
        <v>11</v>
      </c>
      <c r="B26" s="12" t="s">
        <v>45</v>
      </c>
      <c r="C26" s="15" t="s">
        <v>28</v>
      </c>
      <c r="D26" s="15" t="s">
        <v>46</v>
      </c>
      <c r="E26" s="17">
        <v>8</v>
      </c>
      <c r="F26" s="17">
        <v>8</v>
      </c>
      <c r="G26" s="12">
        <v>9</v>
      </c>
      <c r="H26" s="12">
        <v>7</v>
      </c>
      <c r="I26" s="12">
        <v>11</v>
      </c>
      <c r="J26" s="12">
        <v>12</v>
      </c>
      <c r="K26" s="12">
        <v>10</v>
      </c>
      <c r="L26" s="12">
        <f t="shared" si="0"/>
        <v>49</v>
      </c>
      <c r="M26" s="12">
        <v>125</v>
      </c>
      <c r="N26" s="12">
        <f t="shared" si="1"/>
        <v>39.200000000000003</v>
      </c>
      <c r="O26" s="12" t="s">
        <v>44</v>
      </c>
    </row>
    <row r="27" spans="1:15" ht="45" x14ac:dyDescent="0.25">
      <c r="A27" s="13">
        <v>12</v>
      </c>
      <c r="B27" s="12" t="s">
        <v>47</v>
      </c>
      <c r="C27" s="15" t="s">
        <v>28</v>
      </c>
      <c r="D27" s="20" t="s">
        <v>48</v>
      </c>
      <c r="E27" s="21">
        <v>8</v>
      </c>
      <c r="F27" s="21">
        <v>8</v>
      </c>
      <c r="G27" s="12">
        <v>10.5</v>
      </c>
      <c r="H27" s="12">
        <v>11</v>
      </c>
      <c r="I27" s="12">
        <v>10</v>
      </c>
      <c r="J27" s="12">
        <v>5</v>
      </c>
      <c r="K27" s="12">
        <v>10</v>
      </c>
      <c r="L27" s="12">
        <f t="shared" si="0"/>
        <v>46.5</v>
      </c>
      <c r="M27" s="12">
        <v>125</v>
      </c>
      <c r="N27" s="12">
        <f t="shared" si="1"/>
        <v>37.200000000000003</v>
      </c>
      <c r="O27" s="12" t="s">
        <v>44</v>
      </c>
    </row>
    <row r="28" spans="1:15" ht="45" x14ac:dyDescent="0.25">
      <c r="A28" s="13">
        <v>13</v>
      </c>
      <c r="B28" s="12" t="s">
        <v>49</v>
      </c>
      <c r="C28" s="15" t="s">
        <v>28</v>
      </c>
      <c r="D28" s="20" t="s">
        <v>48</v>
      </c>
      <c r="E28" s="21">
        <v>8</v>
      </c>
      <c r="F28" s="21">
        <v>8</v>
      </c>
      <c r="G28" s="12">
        <v>12</v>
      </c>
      <c r="H28" s="12">
        <v>12</v>
      </c>
      <c r="I28" s="12">
        <v>22</v>
      </c>
      <c r="J28" s="12">
        <v>0</v>
      </c>
      <c r="K28" s="12">
        <v>0</v>
      </c>
      <c r="L28" s="12">
        <f t="shared" si="0"/>
        <v>46</v>
      </c>
      <c r="M28" s="12">
        <v>125</v>
      </c>
      <c r="N28" s="12">
        <f>(L28/M28)*100</f>
        <v>36.799999999999997</v>
      </c>
      <c r="O28" s="12" t="s">
        <v>44</v>
      </c>
    </row>
    <row r="29" spans="1:15" ht="90" x14ac:dyDescent="0.25">
      <c r="A29" s="13">
        <v>14</v>
      </c>
      <c r="B29" s="12" t="s">
        <v>50</v>
      </c>
      <c r="C29" s="15" t="s">
        <v>28</v>
      </c>
      <c r="D29" s="18" t="s">
        <v>42</v>
      </c>
      <c r="E29" s="19">
        <v>8</v>
      </c>
      <c r="F29" s="19">
        <v>8</v>
      </c>
      <c r="G29" s="12">
        <v>14.5</v>
      </c>
      <c r="H29" s="12">
        <v>10</v>
      </c>
      <c r="I29" s="12">
        <v>5</v>
      </c>
      <c r="J29" s="12">
        <v>5</v>
      </c>
      <c r="K29" s="12">
        <v>8</v>
      </c>
      <c r="L29" s="12">
        <f t="shared" si="0"/>
        <v>42.5</v>
      </c>
      <c r="M29" s="12">
        <v>125</v>
      </c>
      <c r="N29" s="12">
        <f>(L29/M29)*100</f>
        <v>34</v>
      </c>
      <c r="O29" s="12" t="s">
        <v>44</v>
      </c>
    </row>
    <row r="30" spans="1:15" x14ac:dyDescent="0.25">
      <c r="A30" s="13">
        <v>15</v>
      </c>
      <c r="B30" s="12" t="s">
        <v>51</v>
      </c>
      <c r="C30" s="15" t="s">
        <v>28</v>
      </c>
      <c r="D30" s="15" t="s">
        <v>32</v>
      </c>
      <c r="E30" s="17">
        <v>8</v>
      </c>
      <c r="F30" s="17">
        <v>8</v>
      </c>
      <c r="G30" s="12">
        <v>14</v>
      </c>
      <c r="H30" s="12">
        <v>13</v>
      </c>
      <c r="I30" s="12">
        <v>8</v>
      </c>
      <c r="J30" s="12">
        <v>0</v>
      </c>
      <c r="K30" s="12">
        <v>7</v>
      </c>
      <c r="L30" s="12">
        <f t="shared" si="0"/>
        <v>42</v>
      </c>
      <c r="M30" s="12">
        <v>125</v>
      </c>
      <c r="N30" s="12">
        <f>(L30/M30)*100</f>
        <v>33.6</v>
      </c>
      <c r="O30" s="12" t="s">
        <v>44</v>
      </c>
    </row>
    <row r="31" spans="1:15" ht="45" x14ac:dyDescent="0.25">
      <c r="A31" s="13">
        <v>16</v>
      </c>
      <c r="B31" s="12" t="s">
        <v>52</v>
      </c>
      <c r="C31" s="15" t="s">
        <v>28</v>
      </c>
      <c r="D31" s="20" t="s">
        <v>48</v>
      </c>
      <c r="E31" s="21">
        <v>8</v>
      </c>
      <c r="F31" s="21">
        <v>8</v>
      </c>
      <c r="G31" s="12">
        <v>7</v>
      </c>
      <c r="H31" s="12">
        <v>11</v>
      </c>
      <c r="I31" s="12">
        <v>4</v>
      </c>
      <c r="J31" s="12">
        <v>0</v>
      </c>
      <c r="K31" s="12">
        <v>0</v>
      </c>
      <c r="L31" s="12">
        <f t="shared" si="0"/>
        <v>22</v>
      </c>
      <c r="M31" s="12">
        <v>125</v>
      </c>
      <c r="N31" s="12">
        <f>(L31/M31)*100</f>
        <v>17.599999999999998</v>
      </c>
      <c r="O31" s="1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2019-11-25T14:24:57Z</dcterms:created>
  <dcterms:modified xsi:type="dcterms:W3CDTF">2019-11-25T14:26:16Z</dcterms:modified>
</cp:coreProperties>
</file>