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4" sheetId="8" r:id="rId1"/>
    <sheet name="5" sheetId="5" r:id="rId2"/>
    <sheet name="6" sheetId="3" r:id="rId3"/>
    <sheet name="7" sheetId="6" r:id="rId4"/>
    <sheet name="8" sheetId="4" r:id="rId5"/>
  </sheets>
  <definedNames>
    <definedName name="_xlnm._FilterDatabase" localSheetId="0" hidden="1">'4'!$A$8:$M$8</definedName>
    <definedName name="_xlnm._FilterDatabase" localSheetId="1" hidden="1">'5'!$A$7:$O$40</definedName>
    <definedName name="_xlnm._FilterDatabase" localSheetId="2" hidden="1">'6'!$A$8:$M$8</definedName>
    <definedName name="_xlnm._FilterDatabase" localSheetId="3" hidden="1">'7'!$A$8:$M$45</definedName>
    <definedName name="_xlnm._FilterDatabase" localSheetId="4" hidden="1">'8'!$A$8:$M$39</definedName>
  </definedNames>
  <calcPr calcId="145621"/>
</workbook>
</file>

<file path=xl/calcChain.xml><?xml version="1.0" encoding="utf-8"?>
<calcChain xmlns="http://schemas.openxmlformats.org/spreadsheetml/2006/main">
  <c r="K35" i="4" l="1"/>
  <c r="K16" i="8"/>
  <c r="K18" i="5"/>
  <c r="K36" i="5"/>
  <c r="K9" i="5"/>
  <c r="K8" i="5"/>
  <c r="K25" i="5"/>
  <c r="K21" i="5"/>
  <c r="K17" i="5"/>
  <c r="K11" i="5"/>
  <c r="K34" i="5"/>
  <c r="K20" i="5"/>
  <c r="K23" i="5"/>
  <c r="K29" i="5"/>
  <c r="K33" i="5"/>
  <c r="K40" i="5"/>
  <c r="K28" i="5"/>
  <c r="K12" i="5"/>
  <c r="K14" i="5"/>
  <c r="K26" i="5"/>
  <c r="K24" i="5"/>
  <c r="K38" i="5"/>
  <c r="K16" i="5"/>
  <c r="K10" i="5"/>
  <c r="K22" i="5"/>
  <c r="K37" i="5"/>
  <c r="K31" i="5"/>
  <c r="K19" i="5"/>
  <c r="K30" i="5"/>
  <c r="K39" i="5"/>
  <c r="K13" i="5"/>
  <c r="K35" i="5"/>
  <c r="K32" i="5"/>
  <c r="K15" i="5"/>
  <c r="K27" i="4"/>
  <c r="K23" i="4"/>
  <c r="K26" i="4"/>
  <c r="K21" i="4"/>
  <c r="K22" i="4"/>
  <c r="K13" i="4"/>
  <c r="K25" i="4"/>
  <c r="K29" i="4"/>
  <c r="K10" i="4"/>
  <c r="K36" i="4"/>
  <c r="K30" i="4"/>
  <c r="K19" i="4"/>
  <c r="K9" i="4"/>
  <c r="K17" i="4"/>
  <c r="K28" i="4"/>
  <c r="K11" i="4"/>
  <c r="K12" i="4"/>
  <c r="K16" i="4"/>
  <c r="K20" i="4"/>
  <c r="K14" i="4"/>
  <c r="K18" i="4"/>
  <c r="K32" i="4"/>
  <c r="K38" i="4"/>
  <c r="K34" i="4"/>
  <c r="K15" i="4"/>
  <c r="K39" i="4"/>
  <c r="K37" i="4"/>
  <c r="K33" i="4"/>
  <c r="K24" i="4"/>
  <c r="K31" i="4"/>
  <c r="K23" i="6"/>
  <c r="K18" i="6"/>
  <c r="K9" i="6"/>
  <c r="K16" i="6"/>
  <c r="K11" i="6"/>
  <c r="K20" i="6"/>
  <c r="K32" i="6"/>
  <c r="K28" i="6"/>
  <c r="K21" i="6"/>
  <c r="K14" i="6"/>
  <c r="K25" i="6"/>
  <c r="K38" i="6"/>
  <c r="K35" i="6"/>
  <c r="K15" i="6"/>
  <c r="K45" i="6"/>
  <c r="K40" i="6"/>
  <c r="K30" i="6"/>
  <c r="K10" i="6"/>
  <c r="K26" i="6"/>
  <c r="K39" i="6"/>
  <c r="K29" i="6"/>
  <c r="K42" i="6"/>
  <c r="K44" i="6"/>
  <c r="K17" i="6"/>
  <c r="K19" i="6"/>
  <c r="K22" i="6"/>
  <c r="K13" i="6"/>
  <c r="K27" i="6"/>
  <c r="K24" i="6"/>
  <c r="K43" i="6"/>
  <c r="K33" i="6"/>
  <c r="K41" i="6"/>
  <c r="K12" i="6"/>
  <c r="K34" i="6"/>
  <c r="K31" i="6"/>
  <c r="K37" i="6"/>
  <c r="K36" i="6"/>
  <c r="K16" i="3"/>
  <c r="K9" i="3"/>
  <c r="K26" i="3"/>
  <c r="K10" i="3"/>
  <c r="K38" i="3"/>
  <c r="K52" i="3"/>
  <c r="K45" i="3"/>
  <c r="K42" i="3"/>
  <c r="K53" i="3"/>
  <c r="K46" i="3"/>
  <c r="K27" i="3"/>
  <c r="K21" i="3"/>
  <c r="K47" i="3"/>
  <c r="K41" i="3"/>
  <c r="K40" i="3"/>
  <c r="K14" i="3"/>
  <c r="K44" i="3"/>
  <c r="K51" i="3"/>
  <c r="K32" i="3"/>
  <c r="K24" i="3"/>
  <c r="K18" i="3"/>
  <c r="K33" i="3"/>
  <c r="K28" i="3"/>
  <c r="K25" i="3"/>
  <c r="K11" i="3"/>
  <c r="K37" i="3"/>
  <c r="K20" i="3"/>
  <c r="K23" i="3"/>
  <c r="K12" i="3"/>
  <c r="K13" i="3"/>
  <c r="K22" i="3"/>
  <c r="K54" i="3"/>
  <c r="K36" i="3"/>
  <c r="K49" i="3"/>
  <c r="K34" i="3"/>
  <c r="K17" i="3"/>
  <c r="K39" i="3"/>
  <c r="K35" i="3"/>
  <c r="K31" i="3"/>
  <c r="K55" i="3"/>
  <c r="K48" i="3"/>
  <c r="K29" i="3"/>
  <c r="K50" i="3"/>
  <c r="K15" i="3"/>
  <c r="K43" i="3"/>
  <c r="K19" i="3"/>
  <c r="K30" i="3"/>
  <c r="K34" i="8"/>
  <c r="K15" i="8"/>
  <c r="K9" i="8"/>
  <c r="K10" i="8"/>
  <c r="K13" i="8"/>
  <c r="K14" i="8"/>
  <c r="K28" i="8"/>
  <c r="K25" i="8"/>
  <c r="K27" i="8"/>
  <c r="K29" i="8"/>
  <c r="K21" i="8"/>
  <c r="K20" i="8"/>
  <c r="K26" i="8"/>
  <c r="K35" i="8"/>
  <c r="K37" i="8"/>
  <c r="K24" i="8"/>
  <c r="K30" i="8"/>
  <c r="K19" i="8"/>
  <c r="K17" i="8"/>
  <c r="K36" i="8"/>
  <c r="K32" i="8"/>
  <c r="K23" i="8"/>
  <c r="K22" i="8"/>
  <c r="K18" i="8"/>
  <c r="K33" i="8"/>
  <c r="K11" i="8"/>
  <c r="K31" i="8"/>
  <c r="K12" i="8"/>
</calcChain>
</file>

<file path=xl/sharedStrings.xml><?xml version="1.0" encoding="utf-8"?>
<sst xmlns="http://schemas.openxmlformats.org/spreadsheetml/2006/main" count="773" uniqueCount="291">
  <si>
    <t>Гимназия № 2</t>
  </si>
  <si>
    <t>Гимназия № 4</t>
  </si>
  <si>
    <t>Гимназия № 5</t>
  </si>
  <si>
    <t>Гимназия № 46</t>
  </si>
  <si>
    <t>Лицей № 4</t>
  </si>
  <si>
    <t>СОШ № 2</t>
  </si>
  <si>
    <t>СОШ № 3</t>
  </si>
  <si>
    <t>СОШ № 6</t>
  </si>
  <si>
    <t>СОШ № 9</t>
  </si>
  <si>
    <t>СОШ № 20</t>
  </si>
  <si>
    <t>СОШ № 23</t>
  </si>
  <si>
    <t>СОШ № 24</t>
  </si>
  <si>
    <t>СОШ № 28</t>
  </si>
  <si>
    <t>СОШ № 35</t>
  </si>
  <si>
    <t>СОШ № 37</t>
  </si>
  <si>
    <t>СОШ № 38</t>
  </si>
  <si>
    <t>СОШ № 40</t>
  </si>
  <si>
    <t>СОШ № 41</t>
  </si>
  <si>
    <t>СОШ № 43</t>
  </si>
  <si>
    <t>СОШ № 45</t>
  </si>
  <si>
    <t>СОШ № 48</t>
  </si>
  <si>
    <t>СОШ № 49</t>
  </si>
  <si>
    <t>СОШ № 54</t>
  </si>
  <si>
    <t>СОШ № 55</t>
  </si>
  <si>
    <t>СОШ № 57</t>
  </si>
  <si>
    <t>СОШ № 61</t>
  </si>
  <si>
    <t>СОШ № 64</t>
  </si>
  <si>
    <t>№</t>
  </si>
  <si>
    <t>Шифр</t>
  </si>
  <si>
    <t>Ф.И.О. учащегося</t>
  </si>
  <si>
    <t>Класс</t>
  </si>
  <si>
    <t>ОУ</t>
  </si>
  <si>
    <t>Руководитель</t>
  </si>
  <si>
    <t>Антошина Мария</t>
  </si>
  <si>
    <t>Анисимова Дарья</t>
  </si>
  <si>
    <t>Леонтьев Дмитрий</t>
  </si>
  <si>
    <t>Паргеев Андрей</t>
  </si>
  <si>
    <t>Метлова Яна</t>
  </si>
  <si>
    <t>СОШ № 1</t>
  </si>
  <si>
    <t>СОШ № 17</t>
  </si>
  <si>
    <t>СОШ № 63</t>
  </si>
  <si>
    <t>СОШ № 33</t>
  </si>
  <si>
    <t>СОШ № 42</t>
  </si>
  <si>
    <t>ЦО № 2</t>
  </si>
  <si>
    <t>Григорьева Ксения</t>
  </si>
  <si>
    <t>Кирейкина Дарья</t>
  </si>
  <si>
    <t>Капитонов Матвей</t>
  </si>
  <si>
    <t>Камалетдинова Чулпан</t>
  </si>
  <si>
    <t>Александрова Ольга</t>
  </si>
  <si>
    <t>СОШ № 27</t>
  </si>
  <si>
    <t>Лукьянова Светлана</t>
  </si>
  <si>
    <t>Михайлова Антонина</t>
  </si>
  <si>
    <t>Ерилеева Анастасия</t>
  </si>
  <si>
    <t>Сбитнев Евгений</t>
  </si>
  <si>
    <t>Алексеева Александра</t>
  </si>
  <si>
    <t>Егорова Анна</t>
  </si>
  <si>
    <t>Молодцова Ирина</t>
  </si>
  <si>
    <t>СОШ № 31</t>
  </si>
  <si>
    <t>СОШ № 56</t>
  </si>
  <si>
    <t>Фомина Александра</t>
  </si>
  <si>
    <t>Эрудит</t>
  </si>
  <si>
    <t>Павлова Александра</t>
  </si>
  <si>
    <t>Кармакаева Татьяна Георгиевна</t>
  </si>
  <si>
    <t>Тимофеева Людмила Григорьевна</t>
  </si>
  <si>
    <t xml:space="preserve">Дорожкина Людмила Васильевна </t>
  </si>
  <si>
    <t xml:space="preserve">Альбатрос Инна Владимировна </t>
  </si>
  <si>
    <t>Кузнецов Владислав Леонидович</t>
  </si>
  <si>
    <t>Данилова Эльвина Николаевна</t>
  </si>
  <si>
    <t>Никонова Ольга Аркадьевна</t>
  </si>
  <si>
    <t>Турбина Светлана Валериановна</t>
  </si>
  <si>
    <t>Крепышева Ольга Владимировна</t>
  </si>
  <si>
    <t>Анисимова Елена Аркадьевна</t>
  </si>
  <si>
    <t>Рыбакова Наталья Владимировна</t>
  </si>
  <si>
    <t>Медведева Оксана Анатольевна</t>
  </si>
  <si>
    <t>Чумакова Инна Анатольевна</t>
  </si>
  <si>
    <t>Михайлова Надежда Николаевна</t>
  </si>
  <si>
    <t>Борисенок Алевтина Ивановна</t>
  </si>
  <si>
    <t>Пирогова Нина Николаевна</t>
  </si>
  <si>
    <t>Архипова Татьяна Игорьевна</t>
  </si>
  <si>
    <t>Глякина Роза Вениаминовна</t>
  </si>
  <si>
    <t>Котлеева Марина Витальевна</t>
  </si>
  <si>
    <t>Кляпикова Лариса Владимировна</t>
  </si>
  <si>
    <t>Соколов Сергей Юрьевич</t>
  </si>
  <si>
    <t>Иванова Татьяна Николаевна</t>
  </si>
  <si>
    <t>Димитриева Надежда Валерьевна</t>
  </si>
  <si>
    <t>Арисова Ольга Ильинична</t>
  </si>
  <si>
    <t>Глухова Надежда  Николаевна</t>
  </si>
  <si>
    <t>Горанова Марина Ивановна</t>
  </si>
  <si>
    <t>Семенова Людмила Васильевна</t>
  </si>
  <si>
    <t>Васильева Татьяна Вениаминовна</t>
  </si>
  <si>
    <t xml:space="preserve">Елисеева Ирина Валерьевна </t>
  </si>
  <si>
    <t>Нуждова Ольга Александровна</t>
  </si>
  <si>
    <t>Тихонова Валентина Дмитриевна</t>
  </si>
  <si>
    <t>Андреева Надежда Юрьевна</t>
  </si>
  <si>
    <t>Степанова Светлана Михайловна</t>
  </si>
  <si>
    <t>Геронтьева Татьяна Владиленовна</t>
  </si>
  <si>
    <t>Михеева Надежда Александровна</t>
  </si>
  <si>
    <t>СОШ № 36</t>
  </si>
  <si>
    <t>СОШ № 62</t>
  </si>
  <si>
    <t>Протокол 4 классы</t>
  </si>
  <si>
    <t>Место проведени: МБОУ "СОШ № 24" г. Чебоксары</t>
  </si>
  <si>
    <t>Дата проведения: 26.04.2019</t>
  </si>
  <si>
    <t>Сырова Анита</t>
  </si>
  <si>
    <t>Курдиманова Ярослава</t>
  </si>
  <si>
    <t>Ефимова Екатерина</t>
  </si>
  <si>
    <t>Румянцева Таисия</t>
  </si>
  <si>
    <t>Мысин Федор</t>
  </si>
  <si>
    <t>Орлова Алла</t>
  </si>
  <si>
    <t>Андреев Илья</t>
  </si>
  <si>
    <t xml:space="preserve">Тяпина Анелия </t>
  </si>
  <si>
    <t>Данилова Дарья</t>
  </si>
  <si>
    <t>Матянкин Дмитрий</t>
  </si>
  <si>
    <t>Никитина Дарина</t>
  </si>
  <si>
    <t>Клементьева Татьяна</t>
  </si>
  <si>
    <t>Степанова Юлия</t>
  </si>
  <si>
    <t>Петрова Дарья</t>
  </si>
  <si>
    <t>Исакова Анастасия</t>
  </si>
  <si>
    <t>Тихонова Мария</t>
  </si>
  <si>
    <t>Яковлева Мария</t>
  </si>
  <si>
    <t>Никишина Александра</t>
  </si>
  <si>
    <t>Протокол 5 классы</t>
  </si>
  <si>
    <t>Протокол 6 классы</t>
  </si>
  <si>
    <t>Протокол 7 классы</t>
  </si>
  <si>
    <t>Протокол 8 классы</t>
  </si>
  <si>
    <t>Сурков Никита</t>
  </si>
  <si>
    <t>Гимназия № 1</t>
  </si>
  <si>
    <t>Хорошева Ульяна</t>
  </si>
  <si>
    <t>Терентьев Дмитрий</t>
  </si>
  <si>
    <t>Шакирова Диляра</t>
  </si>
  <si>
    <t>Нгуен Хай Йен</t>
  </si>
  <si>
    <t>Архипова Валерия</t>
  </si>
  <si>
    <t>СОШ № 10</t>
  </si>
  <si>
    <t>Андреева Екатерина</t>
  </si>
  <si>
    <t>Елизарова Анастасия</t>
  </si>
  <si>
    <t>Осипова Анна</t>
  </si>
  <si>
    <t>Осипова Елена</t>
  </si>
  <si>
    <t>Иванова Виктория</t>
  </si>
  <si>
    <t xml:space="preserve">Зезина Ксения </t>
  </si>
  <si>
    <t>Воробьева Татьяна</t>
  </si>
  <si>
    <t>Албутова Валерия</t>
  </si>
  <si>
    <t xml:space="preserve">Скворцова  Татьяна </t>
  </si>
  <si>
    <t xml:space="preserve">Тихонова Анна    </t>
  </si>
  <si>
    <t xml:space="preserve">Ступалова Виктория </t>
  </si>
  <si>
    <t>Наумова Александра</t>
  </si>
  <si>
    <t>СОШ № 59</t>
  </si>
  <si>
    <t>Сорокина Кира</t>
  </si>
  <si>
    <t>Илларионова Серафима</t>
  </si>
  <si>
    <t xml:space="preserve">Григорьева Виктория </t>
  </si>
  <si>
    <t xml:space="preserve">Комарова Анастасия </t>
  </si>
  <si>
    <t>Аливанов Илья</t>
  </si>
  <si>
    <t xml:space="preserve">Работский Тимур </t>
  </si>
  <si>
    <t>Курукова Юлия</t>
  </si>
  <si>
    <t xml:space="preserve">Буланова Ксения </t>
  </si>
  <si>
    <t>Рыбкина Ксения</t>
  </si>
  <si>
    <t>Тарасова Софья</t>
  </si>
  <si>
    <t xml:space="preserve">Макарова Анастасия </t>
  </si>
  <si>
    <t xml:space="preserve">Федотова Мария </t>
  </si>
  <si>
    <t xml:space="preserve">Павлова Мария </t>
  </si>
  <si>
    <t>Уткин Степан</t>
  </si>
  <si>
    <t>Самохин Виктор</t>
  </si>
  <si>
    <t>Степанова Ангелина</t>
  </si>
  <si>
    <t>Горзина Ольга</t>
  </si>
  <si>
    <t>Шаров Максим</t>
  </si>
  <si>
    <t>Бровкина Екатерина</t>
  </si>
  <si>
    <t>Стифонов Дмитрий</t>
  </si>
  <si>
    <t>Моисеева Анжелика</t>
  </si>
  <si>
    <t xml:space="preserve">Шемякина Елизавета </t>
  </si>
  <si>
    <t xml:space="preserve">Васильева София </t>
  </si>
  <si>
    <t xml:space="preserve">Тарабаева Валерия </t>
  </si>
  <si>
    <t xml:space="preserve">Воробьева Нелли </t>
  </si>
  <si>
    <t xml:space="preserve">Демидова Татьяна </t>
  </si>
  <si>
    <t>Матвеева Ирина</t>
  </si>
  <si>
    <t>Артемьева Наталья</t>
  </si>
  <si>
    <t xml:space="preserve">Иванова   Вера </t>
  </si>
  <si>
    <t xml:space="preserve">Гурьева  Яна </t>
  </si>
  <si>
    <t>Прокопьева Кристина</t>
  </si>
  <si>
    <t>Миронова Мария</t>
  </si>
  <si>
    <t>Матвеева Юлия</t>
  </si>
  <si>
    <t>Тюменева Анастасия</t>
  </si>
  <si>
    <t>Матвеева Анастасия</t>
  </si>
  <si>
    <t>Морозова Ксения</t>
  </si>
  <si>
    <t>Георгина Анастасия</t>
  </si>
  <si>
    <t>Сергеев Александр</t>
  </si>
  <si>
    <t>Степанова Оля</t>
  </si>
  <si>
    <t>Анисимова Елена</t>
  </si>
  <si>
    <t>СОШ № 22</t>
  </si>
  <si>
    <t>Викторова Виктория</t>
  </si>
  <si>
    <t>Григорьева Татьяна</t>
  </si>
  <si>
    <t>Ильина Феона</t>
  </si>
  <si>
    <t>Кузнецов Савва</t>
  </si>
  <si>
    <t xml:space="preserve">Мельниченко Анна </t>
  </si>
  <si>
    <t>Васильев Александр</t>
  </si>
  <si>
    <t>Федотова Татьяна</t>
  </si>
  <si>
    <t xml:space="preserve">Шакуров Фоат </t>
  </si>
  <si>
    <t>Матижева Анна</t>
  </si>
  <si>
    <t>Клементьева Ульяна</t>
  </si>
  <si>
    <t>Павилова Татьяна</t>
  </si>
  <si>
    <t>Камальдинова Динара</t>
  </si>
  <si>
    <t xml:space="preserve">Алексеева Виктория </t>
  </si>
  <si>
    <t>Михейкина Юлия</t>
  </si>
  <si>
    <t>Родионова Ксения</t>
  </si>
  <si>
    <t>Толстова Валерия</t>
  </si>
  <si>
    <t xml:space="preserve">Чумакова Елизавета </t>
  </si>
  <si>
    <t xml:space="preserve">Николаев Илья </t>
  </si>
  <si>
    <t>Степанова Ксения</t>
  </si>
  <si>
    <t>Воробьёва Софья</t>
  </si>
  <si>
    <t>Осипова Кристина</t>
  </si>
  <si>
    <t>Петрова Виктория</t>
  </si>
  <si>
    <t xml:space="preserve">Пушкина Снежана </t>
  </si>
  <si>
    <t>Тихонова Ольга</t>
  </si>
  <si>
    <t>Ванюшина Влада</t>
  </si>
  <si>
    <t>Молякова Диана</t>
  </si>
  <si>
    <t>Николаева Елизавета Анатольевна</t>
  </si>
  <si>
    <t>НОШ № 2</t>
  </si>
  <si>
    <t>Лицей 44</t>
  </si>
  <si>
    <t>Морозова Наталья</t>
  </si>
  <si>
    <t>Ардвеньева Марина Викторовна</t>
  </si>
  <si>
    <t>Михайлова Мария</t>
  </si>
  <si>
    <t>Петрова Ольга Вячеславовна</t>
  </si>
  <si>
    <t>Полутова Елена Геннадьевна</t>
  </si>
  <si>
    <t>Головащенко Олег Анатольевич</t>
  </si>
  <si>
    <t>Хусенинова Дине Дамировна</t>
  </si>
  <si>
    <t xml:space="preserve">Николаева Мария </t>
  </si>
  <si>
    <t>Пьявкина Наталия Ивановна</t>
  </si>
  <si>
    <t>Горелов Олег Витальевич</t>
  </si>
  <si>
    <t>Козейчук Людмила Николаевна</t>
  </si>
  <si>
    <t>Федорова Лариса Владимировна</t>
  </si>
  <si>
    <t>Константинова Татьяна Николаевна</t>
  </si>
  <si>
    <t>Урмавшин Андрей Анатольевич</t>
  </si>
  <si>
    <t>Результат</t>
  </si>
  <si>
    <t>победитель</t>
  </si>
  <si>
    <t>призер</t>
  </si>
  <si>
    <t>участник</t>
  </si>
  <si>
    <t>Пороскун Вениамин</t>
  </si>
  <si>
    <t>Результаты</t>
  </si>
  <si>
    <t>поощрительная номинация</t>
  </si>
  <si>
    <t>Количество участников: 29</t>
  </si>
  <si>
    <t>Количество участников: 33</t>
  </si>
  <si>
    <t>Количесвто участников: 47</t>
  </si>
  <si>
    <t>Количесвто участников: 37</t>
  </si>
  <si>
    <t>Количесвто участников: 31</t>
  </si>
  <si>
    <t xml:space="preserve">Чернов Денис </t>
  </si>
  <si>
    <t xml:space="preserve">Мурыгина Елена </t>
  </si>
  <si>
    <t xml:space="preserve">Прокопьева Екатерина </t>
  </si>
  <si>
    <t xml:space="preserve">Татанова Дарья </t>
  </si>
  <si>
    <t xml:space="preserve">Шиков Никита </t>
  </si>
  <si>
    <t xml:space="preserve">Афанасьева Софья </t>
  </si>
  <si>
    <t xml:space="preserve">Никифорова Анна </t>
  </si>
  <si>
    <t xml:space="preserve">Гришин Антон </t>
  </si>
  <si>
    <t>Королюк Ксения</t>
  </si>
  <si>
    <t xml:space="preserve">Федорова Анна </t>
  </si>
  <si>
    <t xml:space="preserve">Тимофеева Диана </t>
  </si>
  <si>
    <t xml:space="preserve">Андреева Татьяна </t>
  </si>
  <si>
    <t xml:space="preserve">Яковлева Татьяна </t>
  </si>
  <si>
    <t xml:space="preserve">Алякина Милена </t>
  </si>
  <si>
    <t>Тимофеева Диана</t>
  </si>
  <si>
    <t xml:space="preserve">Прохорова Елизавета </t>
  </si>
  <si>
    <t xml:space="preserve">Самсонова Дарья </t>
  </si>
  <si>
    <t xml:space="preserve">Кизеева Анна </t>
  </si>
  <si>
    <t xml:space="preserve">Федотова Елена </t>
  </si>
  <si>
    <t>Аброськина Ольга</t>
  </si>
  <si>
    <t xml:space="preserve">Назаров Тимур </t>
  </si>
  <si>
    <t xml:space="preserve">Семёнов Ярослав </t>
  </si>
  <si>
    <t xml:space="preserve">Васильева Ксения </t>
  </si>
  <si>
    <t xml:space="preserve">Степанова Ксения </t>
  </si>
  <si>
    <t>ИТОГОВЫЙ БАЛЛ</t>
  </si>
  <si>
    <t xml:space="preserve">Никонов Михаил </t>
  </si>
  <si>
    <t xml:space="preserve">Николаева Анна </t>
  </si>
  <si>
    <t xml:space="preserve">Куртамирова Дарья </t>
  </si>
  <si>
    <t xml:space="preserve">Плотников Владислав </t>
  </si>
  <si>
    <t xml:space="preserve">Исаева Мария </t>
  </si>
  <si>
    <t xml:space="preserve">Федорова Ольга </t>
  </si>
  <si>
    <t>Андриянова Мария</t>
  </si>
  <si>
    <t xml:space="preserve">Митрофанова Станислава </t>
  </si>
  <si>
    <t xml:space="preserve">Васильева Виктория </t>
  </si>
  <si>
    <t xml:space="preserve">Кошкина Ангелина </t>
  </si>
  <si>
    <t xml:space="preserve">Радаева Мария </t>
  </si>
  <si>
    <t xml:space="preserve">Никонорова Екатерина </t>
  </si>
  <si>
    <t xml:space="preserve">Васильева Анна </t>
  </si>
  <si>
    <t>Потрясилова Мария</t>
  </si>
  <si>
    <t>Иванова Анна</t>
  </si>
  <si>
    <t>Хаснутдинова Ирина</t>
  </si>
  <si>
    <t>Захарова Екатерина</t>
  </si>
  <si>
    <t>Пустовалова Дарья</t>
  </si>
  <si>
    <t>Александрова Кира</t>
  </si>
  <si>
    <t xml:space="preserve">Никитин Яткар </t>
  </si>
  <si>
    <t>Терентьева Богдана</t>
  </si>
  <si>
    <t>Алексеева Яна</t>
  </si>
  <si>
    <t>Димитриева Софья</t>
  </si>
  <si>
    <t>Алексеева Мария</t>
  </si>
  <si>
    <t>Башарова Альбина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</si>
</sst>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1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Border="1"/>
    <xf numFmtId="0" fontId="3" fillId="0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/>
    <xf numFmtId="0" fontId="9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/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1" fillId="0" borderId="0" xfId="0" applyFont="1"/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/>
    <xf numFmtId="0" fontId="7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13" fillId="0" borderId="0" xfId="0" applyFont="1" applyFill="1" applyAlignment="1"/>
    <xf numFmtId="0" fontId="10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zoomScale="118" zoomScaleNormal="118" workbookViewId="0">
      <selection activeCell="A8" sqref="A8:XFD8"/>
    </sheetView>
  </sheetViews>
  <sheetFormatPr defaultRowHeight="15.75" x14ac:dyDescent="0.25"/>
  <cols>
    <col min="1" max="1" width="6.85546875" style="69" customWidth="1"/>
    <col min="2" max="2" width="9.140625" style="29"/>
    <col min="3" max="3" width="22.140625" style="24" customWidth="1"/>
    <col min="4" max="4" width="9.140625" style="29"/>
    <col min="5" max="5" width="16.28515625" style="30" customWidth="1"/>
    <col min="6" max="6" width="22" style="37" customWidth="1"/>
    <col min="7" max="10" width="9.140625" style="29"/>
    <col min="11" max="11" width="13.28515625" style="29" customWidth="1"/>
    <col min="12" max="12" width="12.140625" style="28" customWidth="1"/>
    <col min="13" max="13" width="19.7109375" style="38" customWidth="1"/>
  </cols>
  <sheetData>
    <row r="2" spans="1:13" ht="20.25" x14ac:dyDescent="0.25">
      <c r="A2" s="76" t="s">
        <v>99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x14ac:dyDescent="0.25">
      <c r="F3" s="30"/>
      <c r="L3" s="29"/>
    </row>
    <row r="4" spans="1:13" x14ac:dyDescent="0.25">
      <c r="A4" s="77" t="s">
        <v>101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3" x14ac:dyDescent="0.25">
      <c r="A5" s="77" t="s">
        <v>100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3" s="6" customFormat="1" x14ac:dyDescent="0.25">
      <c r="A6" s="77" t="s">
        <v>236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38"/>
    </row>
    <row r="8" spans="1:13" ht="39.75" customHeight="1" x14ac:dyDescent="0.25">
      <c r="A8" s="32" t="s">
        <v>27</v>
      </c>
      <c r="B8" s="32" t="s">
        <v>28</v>
      </c>
      <c r="C8" s="31" t="s">
        <v>29</v>
      </c>
      <c r="D8" s="32" t="s">
        <v>30</v>
      </c>
      <c r="E8" s="32" t="s">
        <v>31</v>
      </c>
      <c r="F8" s="31" t="s">
        <v>32</v>
      </c>
      <c r="G8" s="32">
        <v>1</v>
      </c>
      <c r="H8" s="33">
        <v>2</v>
      </c>
      <c r="I8" s="32">
        <v>3</v>
      </c>
      <c r="J8" s="32">
        <v>4</v>
      </c>
      <c r="K8" s="32" t="s">
        <v>265</v>
      </c>
      <c r="L8" s="32" t="s">
        <v>60</v>
      </c>
      <c r="M8" s="32" t="s">
        <v>229</v>
      </c>
    </row>
    <row r="9" spans="1:13" s="6" customFormat="1" ht="39.950000000000003" customHeight="1" x14ac:dyDescent="0.25">
      <c r="A9" s="9">
        <v>1</v>
      </c>
      <c r="B9" s="9">
        <v>21</v>
      </c>
      <c r="C9" s="10" t="s">
        <v>104</v>
      </c>
      <c r="D9" s="9">
        <v>4</v>
      </c>
      <c r="E9" s="9" t="s">
        <v>38</v>
      </c>
      <c r="F9" s="10" t="s">
        <v>89</v>
      </c>
      <c r="G9" s="13">
        <v>10</v>
      </c>
      <c r="H9" s="14">
        <v>39</v>
      </c>
      <c r="I9" s="13">
        <v>18</v>
      </c>
      <c r="J9" s="13">
        <v>30</v>
      </c>
      <c r="K9" s="13">
        <f t="shared" ref="K9:K37" si="0">SUM(G9:J9)</f>
        <v>97</v>
      </c>
      <c r="L9" s="12">
        <v>38</v>
      </c>
      <c r="M9" s="32" t="s">
        <v>230</v>
      </c>
    </row>
    <row r="10" spans="1:13" s="6" customFormat="1" ht="39.950000000000003" customHeight="1" x14ac:dyDescent="0.25">
      <c r="A10" s="12">
        <v>2</v>
      </c>
      <c r="B10" s="12">
        <v>29</v>
      </c>
      <c r="C10" s="70" t="s">
        <v>106</v>
      </c>
      <c r="D10" s="12">
        <v>4</v>
      </c>
      <c r="E10" s="12" t="s">
        <v>38</v>
      </c>
      <c r="F10" s="70" t="s">
        <v>89</v>
      </c>
      <c r="G10" s="12">
        <v>9</v>
      </c>
      <c r="H10" s="12">
        <v>39</v>
      </c>
      <c r="I10" s="14">
        <v>19</v>
      </c>
      <c r="J10" s="14">
        <v>30</v>
      </c>
      <c r="K10" s="14">
        <f t="shared" si="0"/>
        <v>97</v>
      </c>
      <c r="L10" s="12">
        <v>28</v>
      </c>
      <c r="M10" s="33" t="s">
        <v>230</v>
      </c>
    </row>
    <row r="11" spans="1:13" s="6" customFormat="1" ht="39.950000000000003" customHeight="1" x14ac:dyDescent="0.25">
      <c r="A11" s="9">
        <v>3</v>
      </c>
      <c r="B11" s="9">
        <v>28</v>
      </c>
      <c r="C11" s="35" t="s">
        <v>241</v>
      </c>
      <c r="D11" s="9">
        <v>4</v>
      </c>
      <c r="E11" s="9" t="s">
        <v>26</v>
      </c>
      <c r="F11" s="11" t="s">
        <v>85</v>
      </c>
      <c r="G11" s="13">
        <v>8</v>
      </c>
      <c r="H11" s="13">
        <v>40</v>
      </c>
      <c r="I11" s="13">
        <v>17</v>
      </c>
      <c r="J11" s="13">
        <v>30</v>
      </c>
      <c r="K11" s="13">
        <f t="shared" si="0"/>
        <v>95</v>
      </c>
      <c r="L11" s="13">
        <v>23</v>
      </c>
      <c r="M11" s="32" t="s">
        <v>231</v>
      </c>
    </row>
    <row r="12" spans="1:13" s="71" customFormat="1" ht="39.950000000000003" customHeight="1" x14ac:dyDescent="0.25">
      <c r="A12" s="12">
        <v>4</v>
      </c>
      <c r="B12" s="13">
        <v>31</v>
      </c>
      <c r="C12" s="36" t="s">
        <v>242</v>
      </c>
      <c r="D12" s="13">
        <v>4</v>
      </c>
      <c r="E12" s="9" t="s">
        <v>213</v>
      </c>
      <c r="F12" s="11" t="s">
        <v>216</v>
      </c>
      <c r="G12" s="13">
        <v>9</v>
      </c>
      <c r="H12" s="13">
        <v>37</v>
      </c>
      <c r="I12" s="13">
        <v>15</v>
      </c>
      <c r="J12" s="13">
        <v>30</v>
      </c>
      <c r="K12" s="13">
        <f t="shared" si="0"/>
        <v>91</v>
      </c>
      <c r="L12" s="13">
        <v>40</v>
      </c>
      <c r="M12" s="32" t="s">
        <v>231</v>
      </c>
    </row>
    <row r="13" spans="1:13" s="6" customFormat="1" ht="39.950000000000003" customHeight="1" x14ac:dyDescent="0.25">
      <c r="A13" s="9">
        <v>5</v>
      </c>
      <c r="B13" s="12">
        <v>4</v>
      </c>
      <c r="C13" s="70" t="s">
        <v>105</v>
      </c>
      <c r="D13" s="12">
        <v>4</v>
      </c>
      <c r="E13" s="12" t="s">
        <v>38</v>
      </c>
      <c r="F13" s="70" t="s">
        <v>89</v>
      </c>
      <c r="G13" s="12">
        <v>9</v>
      </c>
      <c r="H13" s="12">
        <v>34</v>
      </c>
      <c r="I13" s="14">
        <v>17</v>
      </c>
      <c r="J13" s="14">
        <v>30</v>
      </c>
      <c r="K13" s="14">
        <f t="shared" si="0"/>
        <v>90</v>
      </c>
      <c r="L13" s="12">
        <v>35</v>
      </c>
      <c r="M13" s="33" t="s">
        <v>231</v>
      </c>
    </row>
    <row r="14" spans="1:13" s="6" customFormat="1" ht="39.950000000000003" customHeight="1" x14ac:dyDescent="0.25">
      <c r="A14" s="12">
        <v>6</v>
      </c>
      <c r="B14" s="9">
        <v>18</v>
      </c>
      <c r="C14" s="22" t="s">
        <v>285</v>
      </c>
      <c r="D14" s="9">
        <v>4</v>
      </c>
      <c r="E14" s="9" t="s">
        <v>5</v>
      </c>
      <c r="F14" s="11" t="s">
        <v>221</v>
      </c>
      <c r="G14" s="9">
        <v>9</v>
      </c>
      <c r="H14" s="12">
        <v>40</v>
      </c>
      <c r="I14" s="13">
        <v>17</v>
      </c>
      <c r="J14" s="13">
        <v>21</v>
      </c>
      <c r="K14" s="13">
        <f t="shared" si="0"/>
        <v>87</v>
      </c>
      <c r="L14" s="12">
        <v>43</v>
      </c>
      <c r="M14" s="32" t="s">
        <v>231</v>
      </c>
    </row>
    <row r="15" spans="1:13" s="6" customFormat="1" ht="39.950000000000003" customHeight="1" x14ac:dyDescent="0.25">
      <c r="A15" s="9">
        <v>7</v>
      </c>
      <c r="B15" s="9">
        <v>25</v>
      </c>
      <c r="C15" s="22" t="s">
        <v>103</v>
      </c>
      <c r="D15" s="9">
        <v>4</v>
      </c>
      <c r="E15" s="9" t="s">
        <v>1</v>
      </c>
      <c r="F15" s="11" t="s">
        <v>62</v>
      </c>
      <c r="G15" s="9">
        <v>7</v>
      </c>
      <c r="H15" s="12">
        <v>34</v>
      </c>
      <c r="I15" s="9">
        <v>15</v>
      </c>
      <c r="J15" s="9">
        <v>30</v>
      </c>
      <c r="K15" s="13">
        <f t="shared" si="0"/>
        <v>86</v>
      </c>
      <c r="L15" s="12">
        <v>35</v>
      </c>
      <c r="M15" s="32" t="s">
        <v>231</v>
      </c>
    </row>
    <row r="16" spans="1:13" s="6" customFormat="1" ht="39.950000000000003" customHeight="1" x14ac:dyDescent="0.25">
      <c r="A16" s="12">
        <v>8</v>
      </c>
      <c r="B16" s="9">
        <v>12</v>
      </c>
      <c r="C16" s="10" t="s">
        <v>107</v>
      </c>
      <c r="D16" s="9">
        <v>4</v>
      </c>
      <c r="E16" s="9" t="s">
        <v>0</v>
      </c>
      <c r="F16" s="10" t="s">
        <v>87</v>
      </c>
      <c r="G16" s="9">
        <v>9</v>
      </c>
      <c r="H16" s="12">
        <v>31</v>
      </c>
      <c r="I16" s="13">
        <v>15</v>
      </c>
      <c r="J16" s="13">
        <v>30</v>
      </c>
      <c r="K16" s="13">
        <f t="shared" si="0"/>
        <v>85</v>
      </c>
      <c r="L16" s="12">
        <v>40</v>
      </c>
      <c r="M16" s="32" t="s">
        <v>231</v>
      </c>
    </row>
    <row r="17" spans="1:13" s="6" customFormat="1" ht="39.950000000000003" customHeight="1" x14ac:dyDescent="0.25">
      <c r="A17" s="9">
        <v>9</v>
      </c>
      <c r="B17" s="9">
        <v>8</v>
      </c>
      <c r="C17" s="36" t="s">
        <v>115</v>
      </c>
      <c r="D17" s="9">
        <v>4</v>
      </c>
      <c r="E17" s="9" t="s">
        <v>18</v>
      </c>
      <c r="F17" s="10" t="s">
        <v>82</v>
      </c>
      <c r="G17" s="9">
        <v>8</v>
      </c>
      <c r="H17" s="12">
        <v>32</v>
      </c>
      <c r="I17" s="13">
        <v>17</v>
      </c>
      <c r="J17" s="13">
        <v>27</v>
      </c>
      <c r="K17" s="13">
        <f t="shared" si="0"/>
        <v>84</v>
      </c>
      <c r="L17" s="12">
        <v>38</v>
      </c>
      <c r="M17" s="32" t="s">
        <v>231</v>
      </c>
    </row>
    <row r="18" spans="1:13" s="6" customFormat="1" ht="39.950000000000003" customHeight="1" x14ac:dyDescent="0.25">
      <c r="A18" s="9">
        <v>10</v>
      </c>
      <c r="B18" s="9">
        <v>23</v>
      </c>
      <c r="C18" s="10" t="s">
        <v>118</v>
      </c>
      <c r="D18" s="9">
        <v>4</v>
      </c>
      <c r="E18" s="9" t="s">
        <v>24</v>
      </c>
      <c r="F18" s="10" t="s">
        <v>86</v>
      </c>
      <c r="G18" s="9">
        <v>9</v>
      </c>
      <c r="H18" s="12">
        <v>34</v>
      </c>
      <c r="I18" s="13">
        <v>11</v>
      </c>
      <c r="J18" s="13">
        <v>30</v>
      </c>
      <c r="K18" s="13">
        <f t="shared" si="0"/>
        <v>84</v>
      </c>
      <c r="L18" s="12">
        <v>40</v>
      </c>
      <c r="M18" s="32" t="s">
        <v>231</v>
      </c>
    </row>
    <row r="19" spans="1:13" s="6" customFormat="1" ht="39.950000000000003" customHeight="1" x14ac:dyDescent="0.25">
      <c r="A19" s="9">
        <v>11</v>
      </c>
      <c r="B19" s="9">
        <v>27</v>
      </c>
      <c r="C19" s="10" t="s">
        <v>114</v>
      </c>
      <c r="D19" s="9">
        <v>4</v>
      </c>
      <c r="E19" s="9" t="s">
        <v>17</v>
      </c>
      <c r="F19" s="10" t="s">
        <v>75</v>
      </c>
      <c r="G19" s="9">
        <v>8</v>
      </c>
      <c r="H19" s="12">
        <v>35</v>
      </c>
      <c r="I19" s="13">
        <v>16</v>
      </c>
      <c r="J19" s="13">
        <v>24</v>
      </c>
      <c r="K19" s="13">
        <f t="shared" si="0"/>
        <v>83</v>
      </c>
      <c r="L19" s="12">
        <v>19</v>
      </c>
      <c r="M19" s="32" t="s">
        <v>231</v>
      </c>
    </row>
    <row r="20" spans="1:13" s="6" customFormat="1" ht="39.950000000000003" customHeight="1" x14ac:dyDescent="0.25">
      <c r="A20" s="9">
        <v>12</v>
      </c>
      <c r="B20" s="9">
        <v>20</v>
      </c>
      <c r="C20" s="10" t="s">
        <v>243</v>
      </c>
      <c r="D20" s="9">
        <v>4</v>
      </c>
      <c r="E20" s="9" t="s">
        <v>57</v>
      </c>
      <c r="F20" s="10" t="s">
        <v>95</v>
      </c>
      <c r="G20" s="9">
        <v>9</v>
      </c>
      <c r="H20" s="12">
        <v>26</v>
      </c>
      <c r="I20" s="13">
        <v>17</v>
      </c>
      <c r="J20" s="13">
        <v>30</v>
      </c>
      <c r="K20" s="13">
        <f t="shared" si="0"/>
        <v>82</v>
      </c>
      <c r="L20" s="12">
        <v>37</v>
      </c>
      <c r="M20" s="32" t="s">
        <v>231</v>
      </c>
    </row>
    <row r="21" spans="1:13" s="6" customFormat="1" ht="39.950000000000003" customHeight="1" x14ac:dyDescent="0.25">
      <c r="A21" s="9">
        <v>13</v>
      </c>
      <c r="B21" s="9">
        <v>14</v>
      </c>
      <c r="C21" s="36" t="s">
        <v>110</v>
      </c>
      <c r="D21" s="9">
        <v>4</v>
      </c>
      <c r="E21" s="9" t="s">
        <v>12</v>
      </c>
      <c r="F21" s="10" t="s">
        <v>70</v>
      </c>
      <c r="G21" s="9">
        <v>9</v>
      </c>
      <c r="H21" s="12">
        <v>26</v>
      </c>
      <c r="I21" s="13">
        <v>16</v>
      </c>
      <c r="J21" s="13">
        <v>30</v>
      </c>
      <c r="K21" s="13">
        <f t="shared" si="0"/>
        <v>81</v>
      </c>
      <c r="L21" s="12">
        <v>22</v>
      </c>
      <c r="M21" s="32" t="s">
        <v>231</v>
      </c>
    </row>
    <row r="22" spans="1:13" s="6" customFormat="1" ht="39.950000000000003" customHeight="1" x14ac:dyDescent="0.25">
      <c r="A22" s="9">
        <v>14</v>
      </c>
      <c r="B22" s="9">
        <v>30</v>
      </c>
      <c r="C22" s="10" t="s">
        <v>217</v>
      </c>
      <c r="D22" s="9">
        <v>4</v>
      </c>
      <c r="E22" s="9" t="s">
        <v>22</v>
      </c>
      <c r="F22" s="10" t="s">
        <v>94</v>
      </c>
      <c r="G22" s="12">
        <v>9</v>
      </c>
      <c r="H22" s="12">
        <v>29</v>
      </c>
      <c r="I22" s="14">
        <v>13</v>
      </c>
      <c r="J22" s="14">
        <v>30</v>
      </c>
      <c r="K22" s="13">
        <f t="shared" si="0"/>
        <v>81</v>
      </c>
      <c r="L22" s="12">
        <v>40</v>
      </c>
      <c r="M22" s="32" t="s">
        <v>231</v>
      </c>
    </row>
    <row r="23" spans="1:13" s="6" customFormat="1" ht="39.950000000000003" customHeight="1" x14ac:dyDescent="0.25">
      <c r="A23" s="9">
        <v>15</v>
      </c>
      <c r="B23" s="9">
        <v>19</v>
      </c>
      <c r="C23" s="10" t="s">
        <v>117</v>
      </c>
      <c r="D23" s="9">
        <v>4</v>
      </c>
      <c r="E23" s="9" t="s">
        <v>21</v>
      </c>
      <c r="F23" s="10" t="s">
        <v>81</v>
      </c>
      <c r="G23" s="9">
        <v>9</v>
      </c>
      <c r="H23" s="12">
        <v>29</v>
      </c>
      <c r="I23" s="13">
        <v>17</v>
      </c>
      <c r="J23" s="13">
        <v>24</v>
      </c>
      <c r="K23" s="13">
        <f t="shared" si="0"/>
        <v>79</v>
      </c>
      <c r="L23" s="12">
        <v>12</v>
      </c>
      <c r="M23" s="32" t="s">
        <v>232</v>
      </c>
    </row>
    <row r="24" spans="1:13" s="6" customFormat="1" ht="39.950000000000003" customHeight="1" x14ac:dyDescent="0.25">
      <c r="A24" s="9">
        <v>16</v>
      </c>
      <c r="B24" s="9">
        <v>7</v>
      </c>
      <c r="C24" s="10" t="s">
        <v>112</v>
      </c>
      <c r="D24" s="9">
        <v>4</v>
      </c>
      <c r="E24" s="9" t="s">
        <v>14</v>
      </c>
      <c r="F24" s="11" t="s">
        <v>73</v>
      </c>
      <c r="G24" s="9">
        <v>8</v>
      </c>
      <c r="H24" s="12">
        <v>28</v>
      </c>
      <c r="I24" s="13">
        <v>15</v>
      </c>
      <c r="J24" s="13">
        <v>27</v>
      </c>
      <c r="K24" s="13">
        <f t="shared" si="0"/>
        <v>78</v>
      </c>
      <c r="L24" s="12">
        <v>37</v>
      </c>
      <c r="M24" s="32" t="s">
        <v>232</v>
      </c>
    </row>
    <row r="25" spans="1:13" s="6" customFormat="1" ht="39.950000000000003" customHeight="1" x14ac:dyDescent="0.25">
      <c r="A25" s="9">
        <v>17</v>
      </c>
      <c r="B25" s="9">
        <v>22</v>
      </c>
      <c r="C25" s="36" t="s">
        <v>108</v>
      </c>
      <c r="D25" s="9">
        <v>4</v>
      </c>
      <c r="E25" s="9" t="s">
        <v>9</v>
      </c>
      <c r="F25" s="10" t="s">
        <v>69</v>
      </c>
      <c r="G25" s="9">
        <v>9</v>
      </c>
      <c r="H25" s="12">
        <v>24</v>
      </c>
      <c r="I25" s="13">
        <v>15</v>
      </c>
      <c r="J25" s="13">
        <v>30</v>
      </c>
      <c r="K25" s="13">
        <f t="shared" si="0"/>
        <v>78</v>
      </c>
      <c r="L25" s="12">
        <v>40</v>
      </c>
      <c r="M25" s="32" t="s">
        <v>235</v>
      </c>
    </row>
    <row r="26" spans="1:13" s="6" customFormat="1" ht="39.950000000000003" customHeight="1" x14ac:dyDescent="0.25">
      <c r="A26" s="9">
        <v>18</v>
      </c>
      <c r="B26" s="9">
        <v>26</v>
      </c>
      <c r="C26" s="10" t="s">
        <v>286</v>
      </c>
      <c r="D26" s="9">
        <v>4</v>
      </c>
      <c r="E26" s="9" t="s">
        <v>57</v>
      </c>
      <c r="F26" s="10" t="s">
        <v>95</v>
      </c>
      <c r="G26" s="9">
        <v>7</v>
      </c>
      <c r="H26" s="12">
        <v>30</v>
      </c>
      <c r="I26" s="13">
        <v>16</v>
      </c>
      <c r="J26" s="13">
        <v>24</v>
      </c>
      <c r="K26" s="13">
        <f t="shared" si="0"/>
        <v>77</v>
      </c>
      <c r="L26" s="12">
        <v>21</v>
      </c>
      <c r="M26" s="32" t="s">
        <v>232</v>
      </c>
    </row>
    <row r="27" spans="1:13" s="6" customFormat="1" ht="39.950000000000003" customHeight="1" x14ac:dyDescent="0.25">
      <c r="A27" s="9">
        <v>19</v>
      </c>
      <c r="B27" s="9">
        <v>3</v>
      </c>
      <c r="C27" s="36" t="s">
        <v>34</v>
      </c>
      <c r="D27" s="9">
        <v>4</v>
      </c>
      <c r="E27" s="9" t="s">
        <v>10</v>
      </c>
      <c r="F27" s="10" t="s">
        <v>68</v>
      </c>
      <c r="G27" s="9">
        <v>8</v>
      </c>
      <c r="H27" s="12">
        <v>22</v>
      </c>
      <c r="I27" s="13">
        <v>14</v>
      </c>
      <c r="J27" s="13">
        <v>30</v>
      </c>
      <c r="K27" s="13">
        <f t="shared" si="0"/>
        <v>74</v>
      </c>
      <c r="L27" s="12">
        <v>30</v>
      </c>
      <c r="M27" s="32" t="s">
        <v>232</v>
      </c>
    </row>
    <row r="28" spans="1:13" s="6" customFormat="1" ht="39.950000000000003" customHeight="1" x14ac:dyDescent="0.25">
      <c r="A28" s="9">
        <v>20</v>
      </c>
      <c r="B28" s="9">
        <v>1</v>
      </c>
      <c r="C28" s="22" t="s">
        <v>244</v>
      </c>
      <c r="D28" s="9">
        <v>4</v>
      </c>
      <c r="E28" s="9" t="s">
        <v>5</v>
      </c>
      <c r="F28" s="11" t="s">
        <v>221</v>
      </c>
      <c r="G28" s="9">
        <v>9</v>
      </c>
      <c r="H28" s="12">
        <v>28</v>
      </c>
      <c r="I28" s="13">
        <v>12</v>
      </c>
      <c r="J28" s="13">
        <v>24</v>
      </c>
      <c r="K28" s="13">
        <f t="shared" si="0"/>
        <v>73</v>
      </c>
      <c r="L28" s="12">
        <v>35</v>
      </c>
      <c r="M28" s="32" t="s">
        <v>232</v>
      </c>
    </row>
    <row r="29" spans="1:13" s="6" customFormat="1" ht="39.950000000000003" customHeight="1" x14ac:dyDescent="0.25">
      <c r="A29" s="9">
        <v>21</v>
      </c>
      <c r="B29" s="9">
        <v>13</v>
      </c>
      <c r="C29" s="35" t="s">
        <v>109</v>
      </c>
      <c r="D29" s="9">
        <v>4</v>
      </c>
      <c r="E29" s="9" t="s">
        <v>49</v>
      </c>
      <c r="F29" s="10" t="s">
        <v>65</v>
      </c>
      <c r="G29" s="9">
        <v>7</v>
      </c>
      <c r="H29" s="12">
        <v>20</v>
      </c>
      <c r="I29" s="13">
        <v>19</v>
      </c>
      <c r="J29" s="13">
        <v>27</v>
      </c>
      <c r="K29" s="13">
        <f t="shared" si="0"/>
        <v>73</v>
      </c>
      <c r="L29" s="12">
        <v>31</v>
      </c>
      <c r="M29" s="32" t="s">
        <v>232</v>
      </c>
    </row>
    <row r="30" spans="1:13" s="6" customFormat="1" ht="39.950000000000003" customHeight="1" x14ac:dyDescent="0.25">
      <c r="A30" s="9">
        <v>22</v>
      </c>
      <c r="B30" s="9">
        <v>11</v>
      </c>
      <c r="C30" s="10" t="s">
        <v>113</v>
      </c>
      <c r="D30" s="9">
        <v>4</v>
      </c>
      <c r="E30" s="9" t="s">
        <v>17</v>
      </c>
      <c r="F30" s="10" t="s">
        <v>75</v>
      </c>
      <c r="G30" s="9">
        <v>6</v>
      </c>
      <c r="H30" s="12">
        <v>22</v>
      </c>
      <c r="I30" s="13">
        <v>17</v>
      </c>
      <c r="J30" s="13">
        <v>27</v>
      </c>
      <c r="K30" s="13">
        <f t="shared" si="0"/>
        <v>72</v>
      </c>
      <c r="L30" s="12">
        <v>40</v>
      </c>
      <c r="M30" s="32" t="s">
        <v>235</v>
      </c>
    </row>
    <row r="31" spans="1:13" s="6" customFormat="1" ht="39.950000000000003" customHeight="1" x14ac:dyDescent="0.25">
      <c r="A31" s="9">
        <v>23</v>
      </c>
      <c r="B31" s="13">
        <v>15</v>
      </c>
      <c r="C31" s="36" t="s">
        <v>212</v>
      </c>
      <c r="D31" s="13">
        <v>4</v>
      </c>
      <c r="E31" s="9" t="s">
        <v>213</v>
      </c>
      <c r="F31" s="11" t="s">
        <v>216</v>
      </c>
      <c r="G31" s="13">
        <v>6</v>
      </c>
      <c r="H31" s="13">
        <v>20</v>
      </c>
      <c r="I31" s="13">
        <v>17</v>
      </c>
      <c r="J31" s="13">
        <v>24</v>
      </c>
      <c r="K31" s="13">
        <f t="shared" si="0"/>
        <v>67</v>
      </c>
      <c r="L31" s="13">
        <v>40</v>
      </c>
      <c r="M31" s="32" t="s">
        <v>235</v>
      </c>
    </row>
    <row r="32" spans="1:13" s="6" customFormat="1" ht="39.950000000000003" customHeight="1" x14ac:dyDescent="0.25">
      <c r="A32" s="9">
        <v>24</v>
      </c>
      <c r="B32" s="9">
        <v>2</v>
      </c>
      <c r="C32" s="10" t="s">
        <v>116</v>
      </c>
      <c r="D32" s="9">
        <v>4</v>
      </c>
      <c r="E32" s="9" t="s">
        <v>21</v>
      </c>
      <c r="F32" s="10" t="s">
        <v>81</v>
      </c>
      <c r="G32" s="9">
        <v>7</v>
      </c>
      <c r="H32" s="12">
        <v>26</v>
      </c>
      <c r="I32" s="13">
        <v>6</v>
      </c>
      <c r="J32" s="13">
        <v>24</v>
      </c>
      <c r="K32" s="13">
        <f t="shared" si="0"/>
        <v>63</v>
      </c>
      <c r="L32" s="12">
        <v>27</v>
      </c>
      <c r="M32" s="32" t="s">
        <v>232</v>
      </c>
    </row>
    <row r="33" spans="1:13" s="6" customFormat="1" ht="39.950000000000003" customHeight="1" x14ac:dyDescent="0.25">
      <c r="A33" s="9">
        <v>25</v>
      </c>
      <c r="B33" s="9">
        <v>6</v>
      </c>
      <c r="C33" s="10" t="s">
        <v>119</v>
      </c>
      <c r="D33" s="9">
        <v>4</v>
      </c>
      <c r="E33" s="9" t="s">
        <v>24</v>
      </c>
      <c r="F33" s="10" t="s">
        <v>86</v>
      </c>
      <c r="G33" s="9">
        <v>8</v>
      </c>
      <c r="H33" s="12">
        <v>26</v>
      </c>
      <c r="I33" s="13">
        <v>11</v>
      </c>
      <c r="J33" s="13">
        <v>15</v>
      </c>
      <c r="K33" s="13">
        <f t="shared" si="0"/>
        <v>60</v>
      </c>
      <c r="L33" s="12">
        <v>38</v>
      </c>
      <c r="M33" s="32" t="s">
        <v>232</v>
      </c>
    </row>
    <row r="34" spans="1:13" s="6" customFormat="1" ht="39.950000000000003" customHeight="1" x14ac:dyDescent="0.25">
      <c r="A34" s="9">
        <v>26</v>
      </c>
      <c r="B34" s="9">
        <v>9</v>
      </c>
      <c r="C34" s="22" t="s">
        <v>102</v>
      </c>
      <c r="D34" s="9">
        <v>4</v>
      </c>
      <c r="E34" s="9" t="s">
        <v>1</v>
      </c>
      <c r="F34" s="11" t="s">
        <v>62</v>
      </c>
      <c r="G34" s="9">
        <v>8</v>
      </c>
      <c r="H34" s="12">
        <v>27</v>
      </c>
      <c r="I34" s="13">
        <v>0</v>
      </c>
      <c r="J34" s="13">
        <v>24</v>
      </c>
      <c r="K34" s="13">
        <f t="shared" si="0"/>
        <v>59</v>
      </c>
      <c r="L34" s="12">
        <v>29</v>
      </c>
      <c r="M34" s="32" t="s">
        <v>232</v>
      </c>
    </row>
    <row r="35" spans="1:13" s="71" customFormat="1" ht="39.950000000000003" customHeight="1" x14ac:dyDescent="0.25">
      <c r="A35" s="9">
        <v>27</v>
      </c>
      <c r="B35" s="9">
        <v>10</v>
      </c>
      <c r="C35" s="10" t="s">
        <v>245</v>
      </c>
      <c r="D35" s="9">
        <v>4</v>
      </c>
      <c r="E35" s="9" t="s">
        <v>57</v>
      </c>
      <c r="F35" s="10" t="s">
        <v>95</v>
      </c>
      <c r="G35" s="13">
        <v>6</v>
      </c>
      <c r="H35" s="14">
        <v>18</v>
      </c>
      <c r="I35" s="13">
        <v>9</v>
      </c>
      <c r="J35" s="13">
        <v>24</v>
      </c>
      <c r="K35" s="13">
        <f t="shared" si="0"/>
        <v>57</v>
      </c>
      <c r="L35" s="12">
        <v>0</v>
      </c>
      <c r="M35" s="32" t="s">
        <v>232</v>
      </c>
    </row>
    <row r="36" spans="1:13" s="6" customFormat="1" ht="39.950000000000003" customHeight="1" x14ac:dyDescent="0.25">
      <c r="A36" s="9">
        <v>28</v>
      </c>
      <c r="B36" s="9">
        <v>5</v>
      </c>
      <c r="C36" s="36" t="s">
        <v>222</v>
      </c>
      <c r="D36" s="9">
        <v>4</v>
      </c>
      <c r="E36" s="9" t="s">
        <v>20</v>
      </c>
      <c r="F36" s="11" t="s">
        <v>77</v>
      </c>
      <c r="G36" s="9">
        <v>8</v>
      </c>
      <c r="H36" s="12">
        <v>20</v>
      </c>
      <c r="I36" s="13">
        <v>13</v>
      </c>
      <c r="J36" s="13">
        <v>15</v>
      </c>
      <c r="K36" s="13">
        <f t="shared" si="0"/>
        <v>56</v>
      </c>
      <c r="L36" s="12">
        <v>0</v>
      </c>
      <c r="M36" s="32" t="s">
        <v>232</v>
      </c>
    </row>
    <row r="37" spans="1:13" s="6" customFormat="1" ht="39.950000000000003" customHeight="1" x14ac:dyDescent="0.25">
      <c r="A37" s="9">
        <v>29</v>
      </c>
      <c r="B37" s="9">
        <v>24</v>
      </c>
      <c r="C37" s="10" t="s">
        <v>111</v>
      </c>
      <c r="D37" s="9">
        <v>4</v>
      </c>
      <c r="E37" s="9" t="s">
        <v>14</v>
      </c>
      <c r="F37" s="11" t="s">
        <v>73</v>
      </c>
      <c r="G37" s="9">
        <v>8</v>
      </c>
      <c r="H37" s="12">
        <v>26</v>
      </c>
      <c r="I37" s="13">
        <v>8</v>
      </c>
      <c r="J37" s="13">
        <v>6</v>
      </c>
      <c r="K37" s="13">
        <f t="shared" si="0"/>
        <v>48</v>
      </c>
      <c r="L37" s="12">
        <v>40</v>
      </c>
      <c r="M37" s="32" t="s">
        <v>235</v>
      </c>
    </row>
  </sheetData>
  <autoFilter ref="A8:M8"/>
  <sortState ref="A9:M37">
    <sortCondition descending="1" ref="K9"/>
  </sortState>
  <mergeCells count="4">
    <mergeCell ref="A2:L2"/>
    <mergeCell ref="A5:L5"/>
    <mergeCell ref="A4:L4"/>
    <mergeCell ref="A6:L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Normal="100" workbookViewId="0">
      <selection activeCell="F12" sqref="F12"/>
    </sheetView>
  </sheetViews>
  <sheetFormatPr defaultRowHeight="15.75" x14ac:dyDescent="0.25"/>
  <cols>
    <col min="1" max="1" width="5.85546875" style="57" customWidth="1"/>
    <col min="2" max="2" width="8.42578125" style="58" customWidth="1"/>
    <col min="3" max="3" width="26.28515625" style="54" customWidth="1"/>
    <col min="4" max="4" width="9.42578125" style="52" customWidth="1"/>
    <col min="5" max="5" width="21.7109375" style="52" customWidth="1"/>
    <col min="6" max="6" width="18.140625" style="41" customWidth="1"/>
    <col min="7" max="7" width="7.85546875" style="52" customWidth="1"/>
    <col min="8" max="8" width="8.85546875" style="53" customWidth="1"/>
    <col min="9" max="9" width="8.85546875" style="52" customWidth="1"/>
    <col min="10" max="10" width="9.5703125" style="52" customWidth="1"/>
    <col min="11" max="11" width="15.140625" style="52" bestFit="1" customWidth="1"/>
    <col min="12" max="12" width="15.140625" style="52" customWidth="1"/>
    <col min="13" max="13" width="20.5703125" style="51" customWidth="1"/>
  </cols>
  <sheetData>
    <row r="1" spans="1:15" s="18" customFormat="1" x14ac:dyDescent="0.25">
      <c r="A1" s="55"/>
      <c r="B1" s="54"/>
      <c r="C1" s="54"/>
      <c r="D1" s="52"/>
      <c r="E1" s="52"/>
      <c r="F1" s="54"/>
      <c r="G1" s="52"/>
      <c r="H1" s="52"/>
      <c r="I1" s="52"/>
      <c r="J1" s="52"/>
      <c r="K1" s="52"/>
      <c r="L1" s="52"/>
      <c r="M1" s="51"/>
    </row>
    <row r="2" spans="1:15" s="61" customFormat="1" ht="22.5" customHeight="1" x14ac:dyDescent="0.35">
      <c r="A2" s="78" t="s">
        <v>120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s="18" customFormat="1" ht="15.75" customHeight="1" x14ac:dyDescent="0.25">
      <c r="A3" s="5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1"/>
    </row>
    <row r="4" spans="1:15" s="5" customFormat="1" ht="15.75" customHeight="1" x14ac:dyDescent="0.25">
      <c r="A4" s="79" t="s">
        <v>101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/>
      <c r="O4"/>
    </row>
    <row r="5" spans="1:15" s="5" customFormat="1" ht="15.75" customHeight="1" x14ac:dyDescent="0.25">
      <c r="A5" s="79" t="s">
        <v>100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/>
      <c r="O5"/>
    </row>
    <row r="6" spans="1:15" s="19" customFormat="1" ht="21" customHeight="1" x14ac:dyDescent="0.25">
      <c r="A6" s="79" t="s">
        <v>237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6"/>
      <c r="O6" s="6"/>
    </row>
    <row r="7" spans="1:15" s="5" customFormat="1" ht="39.950000000000003" customHeight="1" x14ac:dyDescent="0.25">
      <c r="A7" s="32" t="s">
        <v>27</v>
      </c>
      <c r="B7" s="32" t="s">
        <v>28</v>
      </c>
      <c r="C7" s="32" t="s">
        <v>29</v>
      </c>
      <c r="D7" s="32" t="s">
        <v>30</v>
      </c>
      <c r="E7" s="32" t="s">
        <v>31</v>
      </c>
      <c r="F7" s="32" t="s">
        <v>32</v>
      </c>
      <c r="G7" s="32">
        <v>1</v>
      </c>
      <c r="H7" s="33">
        <v>2</v>
      </c>
      <c r="I7" s="32">
        <v>3</v>
      </c>
      <c r="J7" s="32">
        <v>4</v>
      </c>
      <c r="K7" s="32" t="s">
        <v>265</v>
      </c>
      <c r="L7" s="34" t="s">
        <v>60</v>
      </c>
      <c r="M7" s="32" t="s">
        <v>229</v>
      </c>
      <c r="O7"/>
    </row>
    <row r="8" spans="1:15" s="19" customFormat="1" ht="39.950000000000003" customHeight="1" x14ac:dyDescent="0.25">
      <c r="A8" s="9">
        <v>1</v>
      </c>
      <c r="B8" s="9">
        <v>54</v>
      </c>
      <c r="C8" s="10" t="s">
        <v>129</v>
      </c>
      <c r="D8" s="9">
        <v>5</v>
      </c>
      <c r="E8" s="9" t="s">
        <v>2</v>
      </c>
      <c r="F8" s="10" t="s">
        <v>64</v>
      </c>
      <c r="G8" s="9">
        <v>8</v>
      </c>
      <c r="H8" s="12">
        <v>50</v>
      </c>
      <c r="I8" s="9">
        <v>24</v>
      </c>
      <c r="J8" s="9">
        <v>27</v>
      </c>
      <c r="K8" s="9">
        <f t="shared" ref="K8:K26" si="0">SUM(G8:J8)</f>
        <v>109</v>
      </c>
      <c r="L8" s="9">
        <v>40</v>
      </c>
      <c r="M8" s="33" t="s">
        <v>230</v>
      </c>
      <c r="O8" s="6"/>
    </row>
    <row r="9" spans="1:15" s="19" customFormat="1" ht="39.950000000000003" customHeight="1" x14ac:dyDescent="0.25">
      <c r="A9" s="9">
        <v>2</v>
      </c>
      <c r="B9" s="9">
        <v>68</v>
      </c>
      <c r="C9" s="10" t="s">
        <v>128</v>
      </c>
      <c r="D9" s="9">
        <v>5</v>
      </c>
      <c r="E9" s="9" t="s">
        <v>2</v>
      </c>
      <c r="F9" s="10" t="s">
        <v>64</v>
      </c>
      <c r="G9" s="9">
        <v>10</v>
      </c>
      <c r="H9" s="12">
        <v>41</v>
      </c>
      <c r="I9" s="9">
        <v>15</v>
      </c>
      <c r="J9" s="9">
        <v>30</v>
      </c>
      <c r="K9" s="9">
        <f t="shared" si="0"/>
        <v>96</v>
      </c>
      <c r="L9" s="9">
        <v>40</v>
      </c>
      <c r="M9" s="33" t="s">
        <v>231</v>
      </c>
      <c r="O9" s="6"/>
    </row>
    <row r="10" spans="1:15" s="19" customFormat="1" ht="39.950000000000003" customHeight="1" x14ac:dyDescent="0.25">
      <c r="A10" s="9">
        <v>3</v>
      </c>
      <c r="B10" s="9">
        <v>67</v>
      </c>
      <c r="C10" s="36" t="s">
        <v>266</v>
      </c>
      <c r="D10" s="9">
        <v>5</v>
      </c>
      <c r="E10" s="9" t="s">
        <v>20</v>
      </c>
      <c r="F10" s="10" t="s">
        <v>223</v>
      </c>
      <c r="G10" s="12">
        <v>6</v>
      </c>
      <c r="H10" s="12">
        <v>39</v>
      </c>
      <c r="I10" s="12">
        <v>19</v>
      </c>
      <c r="J10" s="12">
        <v>30</v>
      </c>
      <c r="K10" s="9">
        <f t="shared" si="0"/>
        <v>94</v>
      </c>
      <c r="L10" s="12">
        <v>33</v>
      </c>
      <c r="M10" s="33" t="s">
        <v>231</v>
      </c>
      <c r="O10" s="6"/>
    </row>
    <row r="11" spans="1:15" s="7" customFormat="1" ht="39.950000000000003" customHeight="1" x14ac:dyDescent="0.25">
      <c r="A11" s="9">
        <v>4</v>
      </c>
      <c r="B11" s="9">
        <v>41</v>
      </c>
      <c r="C11" s="10" t="s">
        <v>268</v>
      </c>
      <c r="D11" s="9">
        <v>5</v>
      </c>
      <c r="E11" s="9" t="s">
        <v>131</v>
      </c>
      <c r="F11" s="10" t="s">
        <v>224</v>
      </c>
      <c r="G11" s="9">
        <v>7</v>
      </c>
      <c r="H11" s="12">
        <v>34</v>
      </c>
      <c r="I11" s="9">
        <v>22</v>
      </c>
      <c r="J11" s="9">
        <v>21</v>
      </c>
      <c r="K11" s="9">
        <f t="shared" si="0"/>
        <v>84</v>
      </c>
      <c r="L11" s="9">
        <v>29</v>
      </c>
      <c r="M11" s="33" t="s">
        <v>231</v>
      </c>
      <c r="O11" s="6"/>
    </row>
    <row r="12" spans="1:15" s="6" customFormat="1" ht="39.950000000000003" customHeight="1" x14ac:dyDescent="0.25">
      <c r="A12" s="9">
        <v>5</v>
      </c>
      <c r="B12" s="9">
        <v>73</v>
      </c>
      <c r="C12" s="10" t="s">
        <v>267</v>
      </c>
      <c r="D12" s="9">
        <v>5</v>
      </c>
      <c r="E12" s="9" t="s">
        <v>97</v>
      </c>
      <c r="F12" s="10" t="s">
        <v>290</v>
      </c>
      <c r="G12" s="9">
        <v>8</v>
      </c>
      <c r="H12" s="12">
        <v>27</v>
      </c>
      <c r="I12" s="9">
        <v>19</v>
      </c>
      <c r="J12" s="9">
        <v>30</v>
      </c>
      <c r="K12" s="9">
        <f t="shared" si="0"/>
        <v>84</v>
      </c>
      <c r="L12" s="9">
        <v>40</v>
      </c>
      <c r="M12" s="33" t="s">
        <v>231</v>
      </c>
    </row>
    <row r="13" spans="1:15" s="6" customFormat="1" ht="39.950000000000003" customHeight="1" x14ac:dyDescent="0.25">
      <c r="A13" s="9">
        <v>6</v>
      </c>
      <c r="B13" s="9">
        <v>42</v>
      </c>
      <c r="C13" s="10" t="s">
        <v>145</v>
      </c>
      <c r="D13" s="9">
        <v>5</v>
      </c>
      <c r="E13" s="13" t="s">
        <v>25</v>
      </c>
      <c r="F13" s="10" t="s">
        <v>226</v>
      </c>
      <c r="G13" s="9">
        <v>8</v>
      </c>
      <c r="H13" s="12">
        <v>30</v>
      </c>
      <c r="I13" s="9">
        <v>21</v>
      </c>
      <c r="J13" s="9">
        <v>24</v>
      </c>
      <c r="K13" s="9">
        <f t="shared" si="0"/>
        <v>83</v>
      </c>
      <c r="L13" s="9">
        <v>40</v>
      </c>
      <c r="M13" s="33" t="s">
        <v>231</v>
      </c>
    </row>
    <row r="14" spans="1:15" s="6" customFormat="1" ht="39.950000000000003" customHeight="1" x14ac:dyDescent="0.25">
      <c r="A14" s="9">
        <v>7</v>
      </c>
      <c r="B14" s="9">
        <v>55</v>
      </c>
      <c r="C14" s="36" t="s">
        <v>269</v>
      </c>
      <c r="D14" s="9">
        <v>5</v>
      </c>
      <c r="E14" s="9" t="s">
        <v>16</v>
      </c>
      <c r="F14" s="10" t="s">
        <v>74</v>
      </c>
      <c r="G14" s="9">
        <v>8</v>
      </c>
      <c r="H14" s="12">
        <v>31</v>
      </c>
      <c r="I14" s="9">
        <v>12</v>
      </c>
      <c r="J14" s="9">
        <v>30</v>
      </c>
      <c r="K14" s="9">
        <f t="shared" si="0"/>
        <v>81</v>
      </c>
      <c r="L14" s="13">
        <v>32</v>
      </c>
      <c r="M14" s="33" t="s">
        <v>231</v>
      </c>
    </row>
    <row r="15" spans="1:15" s="6" customFormat="1" ht="39.950000000000003" customHeight="1" x14ac:dyDescent="0.25">
      <c r="A15" s="9">
        <v>8</v>
      </c>
      <c r="B15" s="9">
        <v>50</v>
      </c>
      <c r="C15" s="10" t="s">
        <v>124</v>
      </c>
      <c r="D15" s="9">
        <v>5</v>
      </c>
      <c r="E15" s="9" t="s">
        <v>125</v>
      </c>
      <c r="F15" s="10" t="s">
        <v>219</v>
      </c>
      <c r="G15" s="9">
        <v>8</v>
      </c>
      <c r="H15" s="12">
        <v>31</v>
      </c>
      <c r="I15" s="9">
        <v>22</v>
      </c>
      <c r="J15" s="9">
        <v>18</v>
      </c>
      <c r="K15" s="9">
        <f t="shared" si="0"/>
        <v>79</v>
      </c>
      <c r="L15" s="13">
        <v>26</v>
      </c>
      <c r="M15" s="33" t="s">
        <v>231</v>
      </c>
    </row>
    <row r="16" spans="1:15" s="71" customFormat="1" ht="39.950000000000003" customHeight="1" x14ac:dyDescent="0.25">
      <c r="A16" s="9">
        <v>9</v>
      </c>
      <c r="B16" s="9">
        <v>65</v>
      </c>
      <c r="C16" s="10" t="s">
        <v>141</v>
      </c>
      <c r="D16" s="9">
        <v>5</v>
      </c>
      <c r="E16" s="9" t="s">
        <v>19</v>
      </c>
      <c r="F16" s="10" t="s">
        <v>90</v>
      </c>
      <c r="G16" s="12">
        <v>4</v>
      </c>
      <c r="H16" s="12">
        <v>26</v>
      </c>
      <c r="I16" s="12">
        <v>21</v>
      </c>
      <c r="J16" s="12">
        <v>27</v>
      </c>
      <c r="K16" s="9">
        <f t="shared" si="0"/>
        <v>78</v>
      </c>
      <c r="L16" s="13">
        <v>15</v>
      </c>
      <c r="M16" s="33" t="s">
        <v>231</v>
      </c>
      <c r="O16" s="6"/>
    </row>
    <row r="17" spans="1:13" s="6" customFormat="1" ht="39.950000000000003" customHeight="1" x14ac:dyDescent="0.25">
      <c r="A17" s="9">
        <v>10</v>
      </c>
      <c r="B17" s="9">
        <v>71</v>
      </c>
      <c r="C17" s="10" t="s">
        <v>270</v>
      </c>
      <c r="D17" s="9">
        <v>5</v>
      </c>
      <c r="E17" s="9" t="s">
        <v>131</v>
      </c>
      <c r="F17" s="10" t="s">
        <v>224</v>
      </c>
      <c r="G17" s="9">
        <v>9</v>
      </c>
      <c r="H17" s="12">
        <v>30</v>
      </c>
      <c r="I17" s="9">
        <v>12</v>
      </c>
      <c r="J17" s="9">
        <v>24</v>
      </c>
      <c r="K17" s="9">
        <f t="shared" si="0"/>
        <v>75</v>
      </c>
      <c r="L17" s="13">
        <v>32</v>
      </c>
      <c r="M17" s="33" t="s">
        <v>231</v>
      </c>
    </row>
    <row r="18" spans="1:13" s="6" customFormat="1" ht="39.950000000000003" customHeight="1" x14ac:dyDescent="0.25">
      <c r="A18" s="9">
        <v>11</v>
      </c>
      <c r="B18" s="9">
        <v>72</v>
      </c>
      <c r="C18" s="10" t="s">
        <v>126</v>
      </c>
      <c r="D18" s="9">
        <v>5</v>
      </c>
      <c r="E18" s="9" t="s">
        <v>0</v>
      </c>
      <c r="F18" s="10" t="s">
        <v>87</v>
      </c>
      <c r="G18" s="9">
        <v>6</v>
      </c>
      <c r="H18" s="12">
        <v>27</v>
      </c>
      <c r="I18" s="9">
        <v>15</v>
      </c>
      <c r="J18" s="9">
        <v>27</v>
      </c>
      <c r="K18" s="9">
        <f t="shared" si="0"/>
        <v>75</v>
      </c>
      <c r="L18" s="13">
        <v>37</v>
      </c>
      <c r="M18" s="33" t="s">
        <v>231</v>
      </c>
    </row>
    <row r="19" spans="1:13" s="6" customFormat="1" ht="39.950000000000003" customHeight="1" x14ac:dyDescent="0.25">
      <c r="A19" s="9">
        <v>12</v>
      </c>
      <c r="B19" s="9">
        <v>59</v>
      </c>
      <c r="C19" s="10" t="s">
        <v>147</v>
      </c>
      <c r="D19" s="9">
        <v>5</v>
      </c>
      <c r="E19" s="9" t="s">
        <v>22</v>
      </c>
      <c r="F19" s="10" t="s">
        <v>94</v>
      </c>
      <c r="G19" s="9">
        <v>7</v>
      </c>
      <c r="H19" s="9">
        <v>22</v>
      </c>
      <c r="I19" s="9">
        <v>12</v>
      </c>
      <c r="J19" s="9">
        <v>30</v>
      </c>
      <c r="K19" s="9">
        <f t="shared" si="0"/>
        <v>71</v>
      </c>
      <c r="L19" s="13">
        <v>38</v>
      </c>
      <c r="M19" s="33" t="s">
        <v>231</v>
      </c>
    </row>
    <row r="20" spans="1:13" s="6" customFormat="1" ht="39.950000000000003" customHeight="1" x14ac:dyDescent="0.25">
      <c r="A20" s="9">
        <v>13</v>
      </c>
      <c r="B20" s="9">
        <v>70</v>
      </c>
      <c r="C20" s="22" t="s">
        <v>132</v>
      </c>
      <c r="D20" s="9">
        <v>5</v>
      </c>
      <c r="E20" s="9" t="s">
        <v>39</v>
      </c>
      <c r="F20" s="10" t="s">
        <v>93</v>
      </c>
      <c r="G20" s="9">
        <v>8</v>
      </c>
      <c r="H20" s="12">
        <v>24</v>
      </c>
      <c r="I20" s="9">
        <v>12</v>
      </c>
      <c r="J20" s="9">
        <v>27</v>
      </c>
      <c r="K20" s="9">
        <f t="shared" si="0"/>
        <v>71</v>
      </c>
      <c r="L20" s="9">
        <v>38</v>
      </c>
      <c r="M20" s="33" t="s">
        <v>231</v>
      </c>
    </row>
    <row r="21" spans="1:13" s="7" customFormat="1" ht="39.950000000000003" customHeight="1" x14ac:dyDescent="0.25">
      <c r="A21" s="9">
        <v>14</v>
      </c>
      <c r="B21" s="9">
        <v>57</v>
      </c>
      <c r="C21" s="10" t="s">
        <v>271</v>
      </c>
      <c r="D21" s="9">
        <v>5</v>
      </c>
      <c r="E21" s="9" t="s">
        <v>6</v>
      </c>
      <c r="F21" s="10" t="s">
        <v>92</v>
      </c>
      <c r="G21" s="9">
        <v>7</v>
      </c>
      <c r="H21" s="12">
        <v>18</v>
      </c>
      <c r="I21" s="9">
        <v>16</v>
      </c>
      <c r="J21" s="9">
        <v>27</v>
      </c>
      <c r="K21" s="9">
        <f t="shared" si="0"/>
        <v>68</v>
      </c>
      <c r="L21" s="9">
        <v>14</v>
      </c>
      <c r="M21" s="33" t="s">
        <v>231</v>
      </c>
    </row>
    <row r="22" spans="1:13" s="7" customFormat="1" ht="39.950000000000003" customHeight="1" x14ac:dyDescent="0.25">
      <c r="A22" s="9">
        <v>15</v>
      </c>
      <c r="B22" s="9">
        <v>37</v>
      </c>
      <c r="C22" s="10" t="s">
        <v>142</v>
      </c>
      <c r="D22" s="9">
        <v>5</v>
      </c>
      <c r="E22" s="9" t="s">
        <v>21</v>
      </c>
      <c r="F22" s="10" t="s">
        <v>81</v>
      </c>
      <c r="G22" s="9">
        <v>7</v>
      </c>
      <c r="H22" s="12">
        <v>20</v>
      </c>
      <c r="I22" s="9">
        <v>9</v>
      </c>
      <c r="J22" s="9">
        <v>30</v>
      </c>
      <c r="K22" s="9">
        <f t="shared" si="0"/>
        <v>66</v>
      </c>
      <c r="L22" s="13">
        <v>0</v>
      </c>
      <c r="M22" s="33" t="s">
        <v>231</v>
      </c>
    </row>
    <row r="23" spans="1:13" s="6" customFormat="1" ht="39.950000000000003" customHeight="1" x14ac:dyDescent="0.25">
      <c r="A23" s="9">
        <v>16</v>
      </c>
      <c r="B23" s="9">
        <v>51</v>
      </c>
      <c r="C23" s="10" t="s">
        <v>133</v>
      </c>
      <c r="D23" s="9">
        <v>5</v>
      </c>
      <c r="E23" s="9" t="s">
        <v>9</v>
      </c>
      <c r="F23" s="10" t="s">
        <v>69</v>
      </c>
      <c r="G23" s="9">
        <v>9</v>
      </c>
      <c r="H23" s="12">
        <v>17</v>
      </c>
      <c r="I23" s="9">
        <v>10</v>
      </c>
      <c r="J23" s="9">
        <v>30</v>
      </c>
      <c r="K23" s="9">
        <f t="shared" si="0"/>
        <v>66</v>
      </c>
      <c r="L23" s="13">
        <v>42</v>
      </c>
      <c r="M23" s="33" t="s">
        <v>231</v>
      </c>
    </row>
    <row r="24" spans="1:13" s="6" customFormat="1" ht="39.950000000000003" customHeight="1" x14ac:dyDescent="0.25">
      <c r="A24" s="9">
        <v>17</v>
      </c>
      <c r="B24" s="9">
        <v>60</v>
      </c>
      <c r="C24" s="36" t="s">
        <v>138</v>
      </c>
      <c r="D24" s="9">
        <v>5</v>
      </c>
      <c r="E24" s="9" t="s">
        <v>42</v>
      </c>
      <c r="F24" s="10" t="s">
        <v>76</v>
      </c>
      <c r="G24" s="9">
        <v>8</v>
      </c>
      <c r="H24" s="12">
        <v>18</v>
      </c>
      <c r="I24" s="9">
        <v>9</v>
      </c>
      <c r="J24" s="9">
        <v>30</v>
      </c>
      <c r="K24" s="9">
        <f t="shared" si="0"/>
        <v>65</v>
      </c>
      <c r="L24" s="13">
        <v>12</v>
      </c>
      <c r="M24" s="33" t="s">
        <v>231</v>
      </c>
    </row>
    <row r="25" spans="1:13" s="6" customFormat="1" ht="39.950000000000003" customHeight="1" x14ac:dyDescent="0.25">
      <c r="A25" s="9">
        <v>18</v>
      </c>
      <c r="B25" s="9">
        <v>39</v>
      </c>
      <c r="C25" s="10" t="s">
        <v>130</v>
      </c>
      <c r="D25" s="9">
        <v>5</v>
      </c>
      <c r="E25" s="9" t="s">
        <v>2</v>
      </c>
      <c r="F25" s="10" t="s">
        <v>64</v>
      </c>
      <c r="G25" s="9">
        <v>7</v>
      </c>
      <c r="H25" s="12">
        <v>18</v>
      </c>
      <c r="I25" s="9">
        <v>10</v>
      </c>
      <c r="J25" s="9">
        <v>24</v>
      </c>
      <c r="K25" s="9">
        <f t="shared" si="0"/>
        <v>59</v>
      </c>
      <c r="L25" s="13">
        <v>34</v>
      </c>
      <c r="M25" s="33" t="s">
        <v>232</v>
      </c>
    </row>
    <row r="26" spans="1:13" s="6" customFormat="1" ht="39.950000000000003" customHeight="1" x14ac:dyDescent="0.25">
      <c r="A26" s="9">
        <v>19</v>
      </c>
      <c r="B26" s="9">
        <v>40</v>
      </c>
      <c r="C26" s="10" t="s">
        <v>137</v>
      </c>
      <c r="D26" s="9">
        <v>5</v>
      </c>
      <c r="E26" s="9" t="s">
        <v>17</v>
      </c>
      <c r="F26" s="10" t="s">
        <v>75</v>
      </c>
      <c r="G26" s="9">
        <v>9</v>
      </c>
      <c r="H26" s="12">
        <v>26</v>
      </c>
      <c r="I26" s="9">
        <v>5</v>
      </c>
      <c r="J26" s="9">
        <v>18</v>
      </c>
      <c r="K26" s="9">
        <f t="shared" si="0"/>
        <v>58</v>
      </c>
      <c r="L26" s="13">
        <v>37</v>
      </c>
      <c r="M26" s="33" t="s">
        <v>232</v>
      </c>
    </row>
    <row r="27" spans="1:13" s="6" customFormat="1" ht="39.950000000000003" customHeight="1" x14ac:dyDescent="0.25">
      <c r="A27" s="9">
        <v>20</v>
      </c>
      <c r="B27" s="9">
        <v>69</v>
      </c>
      <c r="C27" s="36" t="s">
        <v>139</v>
      </c>
      <c r="D27" s="9">
        <v>5</v>
      </c>
      <c r="E27" s="9" t="s">
        <v>18</v>
      </c>
      <c r="F27" s="10" t="s">
        <v>82</v>
      </c>
      <c r="G27" s="9">
        <v>8</v>
      </c>
      <c r="H27" s="12">
        <v>14</v>
      </c>
      <c r="I27" s="9">
        <v>11</v>
      </c>
      <c r="J27" s="9">
        <v>24</v>
      </c>
      <c r="K27" s="9">
        <v>57</v>
      </c>
      <c r="L27" s="13">
        <v>40</v>
      </c>
      <c r="M27" s="33" t="s">
        <v>235</v>
      </c>
    </row>
    <row r="28" spans="1:13" s="6" customFormat="1" ht="39.950000000000003" customHeight="1" x14ac:dyDescent="0.25">
      <c r="A28" s="9">
        <v>21</v>
      </c>
      <c r="B28" s="9">
        <v>38</v>
      </c>
      <c r="C28" s="10" t="s">
        <v>272</v>
      </c>
      <c r="D28" s="9">
        <v>5</v>
      </c>
      <c r="E28" s="9" t="s">
        <v>13</v>
      </c>
      <c r="F28" s="10" t="s">
        <v>72</v>
      </c>
      <c r="G28" s="9">
        <v>8</v>
      </c>
      <c r="H28" s="12">
        <v>19</v>
      </c>
      <c r="I28" s="9">
        <v>11</v>
      </c>
      <c r="J28" s="9">
        <v>18</v>
      </c>
      <c r="K28" s="9">
        <f t="shared" ref="K28:K40" si="1">SUM(G28:J28)</f>
        <v>56</v>
      </c>
      <c r="L28" s="13">
        <v>38</v>
      </c>
      <c r="M28" s="33" t="s">
        <v>232</v>
      </c>
    </row>
    <row r="29" spans="1:13" s="6" customFormat="1" ht="39.950000000000003" customHeight="1" x14ac:dyDescent="0.25">
      <c r="A29" s="9">
        <v>22</v>
      </c>
      <c r="B29" s="9">
        <v>35</v>
      </c>
      <c r="C29" s="10" t="s">
        <v>134</v>
      </c>
      <c r="D29" s="9">
        <v>5</v>
      </c>
      <c r="E29" s="9" t="s">
        <v>10</v>
      </c>
      <c r="F29" s="10" t="s">
        <v>68</v>
      </c>
      <c r="G29" s="9">
        <v>8</v>
      </c>
      <c r="H29" s="12">
        <v>26</v>
      </c>
      <c r="I29" s="9">
        <v>0</v>
      </c>
      <c r="J29" s="9">
        <v>21</v>
      </c>
      <c r="K29" s="9">
        <f t="shared" si="1"/>
        <v>55</v>
      </c>
      <c r="L29" s="13">
        <v>0</v>
      </c>
      <c r="M29" s="33" t="s">
        <v>232</v>
      </c>
    </row>
    <row r="30" spans="1:13" s="6" customFormat="1" ht="39.950000000000003" customHeight="1" x14ac:dyDescent="0.25">
      <c r="A30" s="9">
        <v>23</v>
      </c>
      <c r="B30" s="9">
        <v>58</v>
      </c>
      <c r="C30" s="10" t="s">
        <v>273</v>
      </c>
      <c r="D30" s="9">
        <v>5</v>
      </c>
      <c r="E30" s="9" t="s">
        <v>144</v>
      </c>
      <c r="F30" s="10" t="s">
        <v>227</v>
      </c>
      <c r="G30" s="9">
        <v>7</v>
      </c>
      <c r="H30" s="12">
        <v>18</v>
      </c>
      <c r="I30" s="9">
        <v>0</v>
      </c>
      <c r="J30" s="9">
        <v>27</v>
      </c>
      <c r="K30" s="9">
        <f t="shared" si="1"/>
        <v>52</v>
      </c>
      <c r="L30" s="13">
        <v>39</v>
      </c>
      <c r="M30" s="33" t="s">
        <v>232</v>
      </c>
    </row>
    <row r="31" spans="1:13" s="6" customFormat="1" ht="39.950000000000003" customHeight="1" x14ac:dyDescent="0.25">
      <c r="A31" s="9">
        <v>24</v>
      </c>
      <c r="B31" s="9">
        <v>74</v>
      </c>
      <c r="C31" s="10" t="s">
        <v>148</v>
      </c>
      <c r="D31" s="9">
        <v>5</v>
      </c>
      <c r="E31" s="9" t="s">
        <v>22</v>
      </c>
      <c r="F31" s="10" t="s">
        <v>94</v>
      </c>
      <c r="G31" s="9">
        <v>7</v>
      </c>
      <c r="H31" s="9">
        <v>14</v>
      </c>
      <c r="I31" s="9">
        <v>13</v>
      </c>
      <c r="J31" s="9">
        <v>18</v>
      </c>
      <c r="K31" s="9">
        <f t="shared" si="1"/>
        <v>52</v>
      </c>
      <c r="L31" s="13">
        <v>39</v>
      </c>
      <c r="M31" s="33" t="s">
        <v>232</v>
      </c>
    </row>
    <row r="32" spans="1:13" s="6" customFormat="1" ht="39.950000000000003" customHeight="1" x14ac:dyDescent="0.25">
      <c r="A32" s="9">
        <v>25</v>
      </c>
      <c r="B32" s="9">
        <v>75</v>
      </c>
      <c r="C32" s="11" t="s">
        <v>274</v>
      </c>
      <c r="D32" s="9">
        <v>5</v>
      </c>
      <c r="E32" s="9" t="s">
        <v>214</v>
      </c>
      <c r="F32" s="10" t="s">
        <v>67</v>
      </c>
      <c r="G32" s="9">
        <v>7</v>
      </c>
      <c r="H32" s="12">
        <v>14</v>
      </c>
      <c r="I32" s="9">
        <v>13</v>
      </c>
      <c r="J32" s="9">
        <v>18</v>
      </c>
      <c r="K32" s="9">
        <f t="shared" si="1"/>
        <v>52</v>
      </c>
      <c r="L32" s="13">
        <v>37</v>
      </c>
      <c r="M32" s="33" t="s">
        <v>232</v>
      </c>
    </row>
    <row r="33" spans="1:14" s="6" customFormat="1" ht="39.950000000000003" customHeight="1" x14ac:dyDescent="0.25">
      <c r="A33" s="9">
        <v>26</v>
      </c>
      <c r="B33" s="9">
        <v>44</v>
      </c>
      <c r="C33" s="22" t="s">
        <v>135</v>
      </c>
      <c r="D33" s="9">
        <v>5</v>
      </c>
      <c r="E33" s="9" t="s">
        <v>49</v>
      </c>
      <c r="F33" s="10" t="s">
        <v>65</v>
      </c>
      <c r="G33" s="9">
        <v>5</v>
      </c>
      <c r="H33" s="12">
        <v>12</v>
      </c>
      <c r="I33" s="9">
        <v>5</v>
      </c>
      <c r="J33" s="9">
        <v>27</v>
      </c>
      <c r="K33" s="9">
        <f t="shared" si="1"/>
        <v>49</v>
      </c>
      <c r="L33" s="9">
        <v>40</v>
      </c>
      <c r="M33" s="33" t="s">
        <v>235</v>
      </c>
    </row>
    <row r="34" spans="1:14" s="6" customFormat="1" ht="39.950000000000003" customHeight="1" x14ac:dyDescent="0.25">
      <c r="A34" s="9">
        <v>27</v>
      </c>
      <c r="B34" s="9">
        <v>56</v>
      </c>
      <c r="C34" s="10" t="s">
        <v>275</v>
      </c>
      <c r="D34" s="9">
        <v>5</v>
      </c>
      <c r="E34" s="9" t="s">
        <v>131</v>
      </c>
      <c r="F34" s="10" t="s">
        <v>224</v>
      </c>
      <c r="G34" s="9">
        <v>6</v>
      </c>
      <c r="H34" s="12">
        <v>14</v>
      </c>
      <c r="I34" s="9">
        <v>9</v>
      </c>
      <c r="J34" s="9">
        <v>18</v>
      </c>
      <c r="K34" s="9">
        <f t="shared" si="1"/>
        <v>47</v>
      </c>
      <c r="L34" s="9">
        <v>40</v>
      </c>
      <c r="M34" s="33" t="s">
        <v>235</v>
      </c>
    </row>
    <row r="35" spans="1:14" s="6" customFormat="1" ht="39.950000000000003" customHeight="1" x14ac:dyDescent="0.25">
      <c r="A35" s="9">
        <v>28</v>
      </c>
      <c r="B35" s="9">
        <v>66</v>
      </c>
      <c r="C35" s="36" t="s">
        <v>146</v>
      </c>
      <c r="D35" s="9">
        <v>5</v>
      </c>
      <c r="E35" s="9" t="s">
        <v>40</v>
      </c>
      <c r="F35" s="10" t="s">
        <v>84</v>
      </c>
      <c r="G35" s="9">
        <v>6</v>
      </c>
      <c r="H35" s="12">
        <v>10</v>
      </c>
      <c r="I35" s="9">
        <v>0</v>
      </c>
      <c r="J35" s="9">
        <v>30</v>
      </c>
      <c r="K35" s="9">
        <f t="shared" si="1"/>
        <v>46</v>
      </c>
      <c r="L35" s="13">
        <v>36</v>
      </c>
      <c r="M35" s="33" t="s">
        <v>232</v>
      </c>
    </row>
    <row r="36" spans="1:14" s="6" customFormat="1" ht="39.950000000000003" customHeight="1" x14ac:dyDescent="0.25">
      <c r="A36" s="9">
        <v>29</v>
      </c>
      <c r="B36" s="9">
        <v>53</v>
      </c>
      <c r="C36" s="10" t="s">
        <v>127</v>
      </c>
      <c r="D36" s="9">
        <v>5</v>
      </c>
      <c r="E36" s="9" t="s">
        <v>2</v>
      </c>
      <c r="F36" s="10" t="s">
        <v>64</v>
      </c>
      <c r="G36" s="9">
        <v>6</v>
      </c>
      <c r="H36" s="12">
        <v>6</v>
      </c>
      <c r="I36" s="9">
        <v>14</v>
      </c>
      <c r="J36" s="9">
        <v>18</v>
      </c>
      <c r="K36" s="9">
        <f t="shared" si="1"/>
        <v>44</v>
      </c>
      <c r="L36" s="9">
        <v>30</v>
      </c>
      <c r="M36" s="33" t="s">
        <v>232</v>
      </c>
    </row>
    <row r="37" spans="1:14" s="6" customFormat="1" ht="39.950000000000003" customHeight="1" x14ac:dyDescent="0.25">
      <c r="A37" s="9">
        <v>30</v>
      </c>
      <c r="B37" s="9">
        <v>52</v>
      </c>
      <c r="C37" s="10" t="s">
        <v>143</v>
      </c>
      <c r="D37" s="9">
        <v>5</v>
      </c>
      <c r="E37" s="9" t="s">
        <v>21</v>
      </c>
      <c r="F37" s="10" t="s">
        <v>81</v>
      </c>
      <c r="G37" s="9">
        <v>5</v>
      </c>
      <c r="H37" s="12">
        <v>7</v>
      </c>
      <c r="I37" s="9">
        <v>8</v>
      </c>
      <c r="J37" s="9">
        <v>21</v>
      </c>
      <c r="K37" s="9">
        <f t="shared" si="1"/>
        <v>41</v>
      </c>
      <c r="L37" s="9">
        <v>6</v>
      </c>
      <c r="M37" s="33" t="s">
        <v>232</v>
      </c>
    </row>
    <row r="38" spans="1:14" s="6" customFormat="1" ht="39.950000000000003" customHeight="1" x14ac:dyDescent="0.25">
      <c r="A38" s="9">
        <v>31</v>
      </c>
      <c r="B38" s="9">
        <v>36</v>
      </c>
      <c r="C38" s="10" t="s">
        <v>140</v>
      </c>
      <c r="D38" s="9">
        <v>5</v>
      </c>
      <c r="E38" s="9" t="s">
        <v>19</v>
      </c>
      <c r="F38" s="10" t="s">
        <v>90</v>
      </c>
      <c r="G38" s="9">
        <v>5</v>
      </c>
      <c r="H38" s="12">
        <v>4</v>
      </c>
      <c r="I38" s="9">
        <v>9</v>
      </c>
      <c r="J38" s="9">
        <v>21</v>
      </c>
      <c r="K38" s="9">
        <f t="shared" si="1"/>
        <v>39</v>
      </c>
      <c r="L38" s="9">
        <v>9</v>
      </c>
      <c r="M38" s="33" t="s">
        <v>232</v>
      </c>
    </row>
    <row r="39" spans="1:14" s="6" customFormat="1" ht="39.950000000000003" customHeight="1" x14ac:dyDescent="0.25">
      <c r="A39" s="9">
        <v>32</v>
      </c>
      <c r="B39" s="9">
        <v>43</v>
      </c>
      <c r="C39" s="10" t="s">
        <v>276</v>
      </c>
      <c r="D39" s="9">
        <v>5</v>
      </c>
      <c r="E39" s="9" t="s">
        <v>144</v>
      </c>
      <c r="F39" s="10" t="s">
        <v>227</v>
      </c>
      <c r="G39" s="9">
        <v>5</v>
      </c>
      <c r="H39" s="12">
        <v>17</v>
      </c>
      <c r="I39" s="9">
        <v>5</v>
      </c>
      <c r="J39" s="9">
        <v>12</v>
      </c>
      <c r="K39" s="9">
        <f t="shared" si="1"/>
        <v>39</v>
      </c>
      <c r="L39" s="9">
        <v>35</v>
      </c>
      <c r="M39" s="33" t="s">
        <v>232</v>
      </c>
    </row>
    <row r="40" spans="1:14" s="6" customFormat="1" ht="39.950000000000003" customHeight="1" x14ac:dyDescent="0.25">
      <c r="A40" s="9">
        <v>33</v>
      </c>
      <c r="B40" s="9">
        <v>45</v>
      </c>
      <c r="C40" s="10" t="s">
        <v>136</v>
      </c>
      <c r="D40" s="9">
        <v>5</v>
      </c>
      <c r="E40" s="9" t="s">
        <v>12</v>
      </c>
      <c r="F40" s="10" t="s">
        <v>70</v>
      </c>
      <c r="G40" s="9">
        <v>4</v>
      </c>
      <c r="H40" s="12">
        <v>8</v>
      </c>
      <c r="I40" s="9">
        <v>0</v>
      </c>
      <c r="J40" s="9">
        <v>27</v>
      </c>
      <c r="K40" s="9">
        <f t="shared" si="1"/>
        <v>39</v>
      </c>
      <c r="L40" s="9">
        <v>0</v>
      </c>
      <c r="M40" s="33" t="s">
        <v>232</v>
      </c>
    </row>
    <row r="41" spans="1:14" s="20" customFormat="1" ht="39.950000000000003" customHeight="1" x14ac:dyDescent="0.25">
      <c r="A41" s="52"/>
      <c r="B41" s="52"/>
      <c r="C41" s="41"/>
      <c r="D41" s="52"/>
      <c r="E41" s="52"/>
      <c r="F41" s="41"/>
      <c r="G41" s="52"/>
      <c r="H41" s="53"/>
      <c r="I41" s="52"/>
      <c r="J41" s="52"/>
      <c r="K41" s="52"/>
      <c r="L41" s="52"/>
      <c r="M41" s="60"/>
    </row>
    <row r="42" spans="1:14" s="20" customFormat="1" ht="39.950000000000003" customHeight="1" x14ac:dyDescent="0.25">
      <c r="A42" s="52"/>
      <c r="B42" s="52"/>
      <c r="C42" s="41"/>
      <c r="D42" s="52"/>
      <c r="E42" s="52"/>
      <c r="F42" s="41"/>
      <c r="G42" s="52"/>
      <c r="H42" s="53"/>
      <c r="I42" s="52"/>
      <c r="J42" s="52"/>
      <c r="K42" s="52"/>
      <c r="L42" s="52"/>
      <c r="M42" s="60"/>
    </row>
    <row r="43" spans="1:14" s="20" customFormat="1" ht="39.950000000000003" customHeight="1" x14ac:dyDescent="0.25">
      <c r="A43" s="52"/>
      <c r="B43" s="52"/>
      <c r="C43" s="41"/>
      <c r="D43" s="52"/>
      <c r="E43" s="52"/>
      <c r="F43" s="41"/>
      <c r="G43" s="52"/>
      <c r="H43" s="53"/>
      <c r="I43" s="52"/>
      <c r="J43" s="52"/>
      <c r="K43" s="52"/>
      <c r="L43" s="52"/>
      <c r="M43" s="60"/>
    </row>
    <row r="44" spans="1:14" s="20" customFormat="1" ht="39.950000000000003" customHeight="1" x14ac:dyDescent="0.25">
      <c r="A44" s="52"/>
      <c r="B44" s="52"/>
      <c r="C44" s="41"/>
      <c r="D44" s="52"/>
      <c r="E44" s="52"/>
      <c r="F44" s="41"/>
      <c r="G44" s="52"/>
      <c r="H44" s="53"/>
      <c r="I44" s="52"/>
      <c r="J44" s="52"/>
      <c r="K44" s="52"/>
      <c r="L44" s="52"/>
      <c r="M44" s="60"/>
    </row>
    <row r="45" spans="1:14" s="20" customFormat="1" ht="39.950000000000003" customHeight="1" x14ac:dyDescent="0.25">
      <c r="A45" s="52"/>
      <c r="B45" s="52"/>
      <c r="C45" s="56"/>
      <c r="D45" s="52"/>
      <c r="E45" s="52"/>
      <c r="F45" s="41"/>
      <c r="G45" s="52"/>
      <c r="H45" s="53"/>
      <c r="I45" s="52"/>
      <c r="J45" s="52"/>
      <c r="K45" s="52"/>
      <c r="L45" s="52"/>
      <c r="M45" s="60"/>
      <c r="N45" s="21"/>
    </row>
    <row r="46" spans="1:14" s="20" customFormat="1" ht="39.950000000000003" customHeight="1" x14ac:dyDescent="0.25">
      <c r="A46" s="52"/>
      <c r="B46" s="52"/>
      <c r="C46" s="56"/>
      <c r="D46" s="52"/>
      <c r="E46" s="52"/>
      <c r="F46" s="41"/>
      <c r="G46" s="52"/>
      <c r="H46" s="53"/>
      <c r="I46" s="52"/>
      <c r="J46" s="52"/>
      <c r="K46" s="52"/>
      <c r="L46" s="52"/>
      <c r="M46" s="60"/>
    </row>
    <row r="47" spans="1:14" s="20" customFormat="1" ht="39.950000000000003" customHeight="1" x14ac:dyDescent="0.25">
      <c r="A47" s="52"/>
      <c r="B47" s="52"/>
      <c r="C47" s="41"/>
      <c r="D47" s="52"/>
      <c r="E47" s="52"/>
      <c r="F47" s="41"/>
      <c r="G47" s="52"/>
      <c r="H47" s="53"/>
      <c r="I47" s="52"/>
      <c r="J47" s="52"/>
      <c r="K47" s="52"/>
      <c r="L47" s="52"/>
      <c r="M47" s="60"/>
    </row>
    <row r="48" spans="1:14" s="20" customFormat="1" x14ac:dyDescent="0.25">
      <c r="A48" s="52"/>
      <c r="B48" s="52"/>
      <c r="C48" s="41"/>
      <c r="D48" s="52"/>
      <c r="E48" s="55"/>
      <c r="F48" s="41"/>
      <c r="G48" s="52"/>
      <c r="H48" s="53"/>
      <c r="I48" s="52"/>
      <c r="J48" s="52"/>
      <c r="K48" s="52"/>
      <c r="L48" s="52"/>
      <c r="M48" s="51"/>
    </row>
  </sheetData>
  <autoFilter ref="A7:O40"/>
  <sortState ref="A8:M40">
    <sortCondition descending="1" ref="K8"/>
  </sortState>
  <mergeCells count="4">
    <mergeCell ref="A2:M2"/>
    <mergeCell ref="A4:M4"/>
    <mergeCell ref="A5:M5"/>
    <mergeCell ref="A6:M6"/>
  </mergeCells>
  <pageMargins left="0.7" right="0.7" top="0.75" bottom="0.75" header="0.3" footer="0.3"/>
  <pageSetup paperSize="9" scale="5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96" zoomScaleNormal="96" workbookViewId="0">
      <selection activeCell="A8" sqref="A8:XFD8"/>
    </sheetView>
  </sheetViews>
  <sheetFormatPr defaultRowHeight="15.75" x14ac:dyDescent="0.25"/>
  <cols>
    <col min="1" max="1" width="7" style="64" customWidth="1"/>
    <col min="2" max="2" width="7.85546875" style="64" customWidth="1"/>
    <col min="3" max="3" width="26.140625" style="27" customWidth="1"/>
    <col min="4" max="4" width="7.7109375" style="27" customWidth="1"/>
    <col min="5" max="5" width="17.7109375" style="64" customWidth="1"/>
    <col min="6" max="6" width="20.42578125" style="42" customWidth="1"/>
    <col min="7" max="10" width="8" style="64" customWidth="1"/>
    <col min="11" max="11" width="14.5703125" style="64" customWidth="1"/>
    <col min="12" max="12" width="19.140625" style="67" customWidth="1"/>
    <col min="13" max="13" width="9.140625" style="27"/>
  </cols>
  <sheetData>
    <row r="1" spans="1:13" x14ac:dyDescent="0.25">
      <c r="E1" s="62"/>
      <c r="F1" s="63"/>
      <c r="L1" s="66"/>
    </row>
    <row r="2" spans="1:13" s="61" customFormat="1" ht="21" x14ac:dyDescent="0.35">
      <c r="A2" s="80" t="s">
        <v>121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68"/>
    </row>
    <row r="3" spans="1:13" x14ac:dyDescent="0.25">
      <c r="C3" s="64"/>
      <c r="D3" s="64"/>
      <c r="E3" s="62"/>
      <c r="F3" s="62"/>
      <c r="L3" s="66"/>
    </row>
    <row r="4" spans="1:13" s="2" customFormat="1" x14ac:dyDescent="0.25">
      <c r="A4" s="81" t="s">
        <v>101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27"/>
    </row>
    <row r="5" spans="1:13" x14ac:dyDescent="0.25">
      <c r="A5" s="81" t="s">
        <v>100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3" s="6" customFormat="1" ht="19.5" customHeight="1" x14ac:dyDescent="0.25">
      <c r="A6" s="81" t="s">
        <v>238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27"/>
    </row>
    <row r="7" spans="1:13" s="3" customFormat="1" ht="17.25" customHeight="1" x14ac:dyDescent="0.25">
      <c r="A7" s="64"/>
      <c r="B7" s="64"/>
      <c r="C7" s="27"/>
      <c r="D7" s="27"/>
      <c r="E7" s="62"/>
      <c r="F7" s="63"/>
      <c r="G7" s="64"/>
      <c r="H7" s="64"/>
      <c r="I7" s="64"/>
      <c r="J7" s="64"/>
      <c r="K7" s="64"/>
      <c r="L7" s="66"/>
      <c r="M7" s="27"/>
    </row>
    <row r="8" spans="1:13" ht="30" customHeight="1" x14ac:dyDescent="0.25">
      <c r="A8" s="32" t="s">
        <v>27</v>
      </c>
      <c r="B8" s="32" t="s">
        <v>28</v>
      </c>
      <c r="C8" s="32" t="s">
        <v>29</v>
      </c>
      <c r="D8" s="32" t="s">
        <v>30</v>
      </c>
      <c r="E8" s="32" t="s">
        <v>31</v>
      </c>
      <c r="F8" s="32" t="s">
        <v>32</v>
      </c>
      <c r="G8" s="32">
        <v>1</v>
      </c>
      <c r="H8" s="33">
        <v>2</v>
      </c>
      <c r="I8" s="32">
        <v>3</v>
      </c>
      <c r="J8" s="32">
        <v>4</v>
      </c>
      <c r="K8" s="32" t="s">
        <v>265</v>
      </c>
      <c r="L8" s="32" t="s">
        <v>229</v>
      </c>
      <c r="M8" s="34" t="s">
        <v>60</v>
      </c>
    </row>
    <row r="9" spans="1:13" s="72" customFormat="1" ht="39.950000000000003" customHeight="1" x14ac:dyDescent="0.25">
      <c r="A9" s="9">
        <v>1</v>
      </c>
      <c r="B9" s="9">
        <v>123</v>
      </c>
      <c r="C9" s="10" t="s">
        <v>151</v>
      </c>
      <c r="D9" s="9">
        <v>6</v>
      </c>
      <c r="E9" s="13" t="s">
        <v>0</v>
      </c>
      <c r="F9" s="10" t="s">
        <v>87</v>
      </c>
      <c r="G9" s="9">
        <v>7</v>
      </c>
      <c r="H9" s="12">
        <v>19</v>
      </c>
      <c r="I9" s="9">
        <v>13</v>
      </c>
      <c r="J9" s="9">
        <v>30</v>
      </c>
      <c r="K9" s="13">
        <f t="shared" ref="K9:K55" si="0">SUM(G9:J9)</f>
        <v>69</v>
      </c>
      <c r="L9" s="33" t="s">
        <v>231</v>
      </c>
      <c r="M9" s="13">
        <v>51</v>
      </c>
    </row>
    <row r="10" spans="1:13" s="73" customFormat="1" ht="39.950000000000003" customHeight="1" x14ac:dyDescent="0.25">
      <c r="A10" s="9">
        <v>2</v>
      </c>
      <c r="B10" s="9">
        <v>112</v>
      </c>
      <c r="C10" s="36" t="s">
        <v>35</v>
      </c>
      <c r="D10" s="9">
        <v>6</v>
      </c>
      <c r="E10" s="13" t="s">
        <v>2</v>
      </c>
      <c r="F10" s="10" t="s">
        <v>64</v>
      </c>
      <c r="G10" s="9">
        <v>5</v>
      </c>
      <c r="H10" s="12">
        <v>25</v>
      </c>
      <c r="I10" s="13">
        <v>14</v>
      </c>
      <c r="J10" s="13">
        <v>21</v>
      </c>
      <c r="K10" s="13">
        <f t="shared" si="0"/>
        <v>65</v>
      </c>
      <c r="L10" s="33" t="s">
        <v>231</v>
      </c>
      <c r="M10" s="13">
        <v>49</v>
      </c>
    </row>
    <row r="11" spans="1:13" s="72" customFormat="1" ht="39.950000000000003" customHeight="1" x14ac:dyDescent="0.25">
      <c r="A11" s="9">
        <v>3</v>
      </c>
      <c r="B11" s="9">
        <v>130</v>
      </c>
      <c r="C11" s="10" t="s">
        <v>284</v>
      </c>
      <c r="D11" s="9">
        <v>6</v>
      </c>
      <c r="E11" s="9" t="s">
        <v>15</v>
      </c>
      <c r="F11" s="10" t="s">
        <v>88</v>
      </c>
      <c r="G11" s="12">
        <v>3</v>
      </c>
      <c r="H11" s="12">
        <v>15</v>
      </c>
      <c r="I11" s="14">
        <v>13</v>
      </c>
      <c r="J11" s="14">
        <v>30</v>
      </c>
      <c r="K11" s="13">
        <f t="shared" si="0"/>
        <v>61</v>
      </c>
      <c r="L11" s="33" t="s">
        <v>231</v>
      </c>
      <c r="M11" s="13">
        <v>39</v>
      </c>
    </row>
    <row r="12" spans="1:13" s="72" customFormat="1" ht="39.950000000000003" customHeight="1" x14ac:dyDescent="0.25">
      <c r="A12" s="9">
        <v>4</v>
      </c>
      <c r="B12" s="9">
        <v>98</v>
      </c>
      <c r="C12" s="36" t="s">
        <v>170</v>
      </c>
      <c r="D12" s="9">
        <v>6</v>
      </c>
      <c r="E12" s="9" t="s">
        <v>16</v>
      </c>
      <c r="F12" s="10" t="s">
        <v>74</v>
      </c>
      <c r="G12" s="13">
        <v>5</v>
      </c>
      <c r="H12" s="13">
        <v>12</v>
      </c>
      <c r="I12" s="13">
        <v>11</v>
      </c>
      <c r="J12" s="13">
        <v>27</v>
      </c>
      <c r="K12" s="13">
        <f t="shared" si="0"/>
        <v>55</v>
      </c>
      <c r="L12" s="33" t="s">
        <v>231</v>
      </c>
      <c r="M12" s="13">
        <v>52</v>
      </c>
    </row>
    <row r="13" spans="1:13" s="72" customFormat="1" ht="39.950000000000003" customHeight="1" x14ac:dyDescent="0.25">
      <c r="A13" s="9">
        <v>5</v>
      </c>
      <c r="B13" s="13">
        <v>99</v>
      </c>
      <c r="C13" s="36" t="s">
        <v>171</v>
      </c>
      <c r="D13" s="9">
        <v>6</v>
      </c>
      <c r="E13" s="9" t="s">
        <v>42</v>
      </c>
      <c r="F13" s="39" t="s">
        <v>76</v>
      </c>
      <c r="G13" s="13">
        <v>4</v>
      </c>
      <c r="H13" s="13">
        <v>13</v>
      </c>
      <c r="I13" s="13">
        <v>8</v>
      </c>
      <c r="J13" s="13">
        <v>30</v>
      </c>
      <c r="K13" s="13">
        <f t="shared" si="0"/>
        <v>55</v>
      </c>
      <c r="L13" s="33" t="s">
        <v>231</v>
      </c>
      <c r="M13" s="13">
        <v>0</v>
      </c>
    </row>
    <row r="14" spans="1:13" s="72" customFormat="1" ht="39.950000000000003" customHeight="1" x14ac:dyDescent="0.25">
      <c r="A14" s="9">
        <v>6</v>
      </c>
      <c r="B14" s="9">
        <v>97</v>
      </c>
      <c r="C14" s="36" t="s">
        <v>163</v>
      </c>
      <c r="D14" s="9">
        <v>6</v>
      </c>
      <c r="E14" s="9" t="s">
        <v>9</v>
      </c>
      <c r="F14" s="10" t="s">
        <v>69</v>
      </c>
      <c r="G14" s="9">
        <v>3</v>
      </c>
      <c r="H14" s="12">
        <v>14</v>
      </c>
      <c r="I14" s="13">
        <v>14</v>
      </c>
      <c r="J14" s="13">
        <v>21</v>
      </c>
      <c r="K14" s="13">
        <f t="shared" si="0"/>
        <v>52</v>
      </c>
      <c r="L14" s="33" t="s">
        <v>231</v>
      </c>
      <c r="M14" s="13">
        <v>54</v>
      </c>
    </row>
    <row r="15" spans="1:13" s="72" customFormat="1" ht="39.950000000000003" customHeight="1" x14ac:dyDescent="0.25">
      <c r="A15" s="9">
        <v>7</v>
      </c>
      <c r="B15" s="13">
        <v>129</v>
      </c>
      <c r="C15" s="10" t="s">
        <v>283</v>
      </c>
      <c r="D15" s="9">
        <v>6</v>
      </c>
      <c r="E15" s="9" t="s">
        <v>98</v>
      </c>
      <c r="F15" s="10" t="s">
        <v>228</v>
      </c>
      <c r="G15" s="13">
        <v>3</v>
      </c>
      <c r="H15" s="13">
        <v>10</v>
      </c>
      <c r="I15" s="13">
        <v>8</v>
      </c>
      <c r="J15" s="13">
        <v>30</v>
      </c>
      <c r="K15" s="13">
        <f t="shared" si="0"/>
        <v>51</v>
      </c>
      <c r="L15" s="33" t="s">
        <v>231</v>
      </c>
      <c r="M15" s="13">
        <v>39</v>
      </c>
    </row>
    <row r="16" spans="1:13" s="72" customFormat="1" ht="39.950000000000003" customHeight="1" x14ac:dyDescent="0.25">
      <c r="A16" s="9">
        <v>8</v>
      </c>
      <c r="B16" s="9">
        <v>93</v>
      </c>
      <c r="C16" s="10" t="s">
        <v>150</v>
      </c>
      <c r="D16" s="9">
        <v>6</v>
      </c>
      <c r="E16" s="13" t="s">
        <v>0</v>
      </c>
      <c r="F16" s="10" t="s">
        <v>87</v>
      </c>
      <c r="G16" s="9">
        <v>6</v>
      </c>
      <c r="H16" s="12">
        <v>14</v>
      </c>
      <c r="I16" s="13">
        <v>12</v>
      </c>
      <c r="J16" s="13">
        <v>18</v>
      </c>
      <c r="K16" s="13">
        <f t="shared" si="0"/>
        <v>50</v>
      </c>
      <c r="L16" s="33" t="s">
        <v>231</v>
      </c>
      <c r="M16" s="13">
        <v>37</v>
      </c>
    </row>
    <row r="17" spans="1:13" s="72" customFormat="1" ht="39.950000000000003" customHeight="1" x14ac:dyDescent="0.25">
      <c r="A17" s="9">
        <v>9</v>
      </c>
      <c r="B17" s="13">
        <v>133</v>
      </c>
      <c r="C17" s="10" t="s">
        <v>177</v>
      </c>
      <c r="D17" s="9">
        <v>6</v>
      </c>
      <c r="E17" s="9" t="s">
        <v>21</v>
      </c>
      <c r="F17" s="10" t="s">
        <v>81</v>
      </c>
      <c r="G17" s="13">
        <v>8</v>
      </c>
      <c r="H17" s="13">
        <v>12</v>
      </c>
      <c r="I17" s="13">
        <v>12</v>
      </c>
      <c r="J17" s="13">
        <v>18</v>
      </c>
      <c r="K17" s="13">
        <f t="shared" si="0"/>
        <v>50</v>
      </c>
      <c r="L17" s="33" t="s">
        <v>231</v>
      </c>
      <c r="M17" s="13">
        <v>46</v>
      </c>
    </row>
    <row r="18" spans="1:13" s="72" customFormat="1" ht="39.950000000000003" customHeight="1" x14ac:dyDescent="0.25">
      <c r="A18" s="9">
        <v>10</v>
      </c>
      <c r="B18" s="9">
        <v>126</v>
      </c>
      <c r="C18" s="36" t="s">
        <v>167</v>
      </c>
      <c r="D18" s="9">
        <v>6</v>
      </c>
      <c r="E18" s="9" t="s">
        <v>57</v>
      </c>
      <c r="F18" s="10" t="s">
        <v>95</v>
      </c>
      <c r="G18" s="9">
        <v>2</v>
      </c>
      <c r="H18" s="12">
        <v>17</v>
      </c>
      <c r="I18" s="13">
        <v>6</v>
      </c>
      <c r="J18" s="13">
        <v>24</v>
      </c>
      <c r="K18" s="13">
        <f t="shared" si="0"/>
        <v>49</v>
      </c>
      <c r="L18" s="33" t="s">
        <v>231</v>
      </c>
      <c r="M18" s="13">
        <v>39</v>
      </c>
    </row>
    <row r="19" spans="1:13" s="72" customFormat="1" ht="39.950000000000003" customHeight="1" x14ac:dyDescent="0.25">
      <c r="A19" s="9">
        <v>11</v>
      </c>
      <c r="B19" s="13">
        <v>138</v>
      </c>
      <c r="C19" s="36" t="s">
        <v>282</v>
      </c>
      <c r="D19" s="9">
        <v>6</v>
      </c>
      <c r="E19" s="13" t="s">
        <v>12</v>
      </c>
      <c r="F19" s="10" t="s">
        <v>70</v>
      </c>
      <c r="G19" s="13">
        <v>3</v>
      </c>
      <c r="H19" s="13">
        <v>15</v>
      </c>
      <c r="I19" s="13">
        <v>10</v>
      </c>
      <c r="J19" s="13">
        <v>21</v>
      </c>
      <c r="K19" s="13">
        <f t="shared" si="0"/>
        <v>49</v>
      </c>
      <c r="L19" s="33" t="s">
        <v>231</v>
      </c>
      <c r="M19" s="13">
        <v>39</v>
      </c>
    </row>
    <row r="20" spans="1:13" s="72" customFormat="1" ht="39.950000000000003" customHeight="1" x14ac:dyDescent="0.25">
      <c r="A20" s="9">
        <v>13</v>
      </c>
      <c r="B20" s="9">
        <v>92</v>
      </c>
      <c r="C20" s="10" t="s">
        <v>281</v>
      </c>
      <c r="D20" s="9">
        <v>6</v>
      </c>
      <c r="E20" s="9" t="s">
        <v>15</v>
      </c>
      <c r="F20" s="10" t="s">
        <v>88</v>
      </c>
      <c r="G20" s="9">
        <v>7</v>
      </c>
      <c r="H20" s="12">
        <v>12</v>
      </c>
      <c r="I20" s="13">
        <v>2</v>
      </c>
      <c r="J20" s="13">
        <v>27</v>
      </c>
      <c r="K20" s="13">
        <f t="shared" si="0"/>
        <v>48</v>
      </c>
      <c r="L20" s="33" t="s">
        <v>231</v>
      </c>
      <c r="M20" s="13">
        <v>38</v>
      </c>
    </row>
    <row r="21" spans="1:13" s="72" customFormat="1" ht="39.950000000000003" customHeight="1" x14ac:dyDescent="0.25">
      <c r="A21" s="9">
        <v>12</v>
      </c>
      <c r="B21" s="9">
        <v>106</v>
      </c>
      <c r="C21" s="10" t="s">
        <v>159</v>
      </c>
      <c r="D21" s="9">
        <v>6</v>
      </c>
      <c r="E21" s="9" t="s">
        <v>7</v>
      </c>
      <c r="F21" s="10" t="s">
        <v>91</v>
      </c>
      <c r="G21" s="9">
        <v>4</v>
      </c>
      <c r="H21" s="12">
        <v>12</v>
      </c>
      <c r="I21" s="13">
        <v>17</v>
      </c>
      <c r="J21" s="13">
        <v>15</v>
      </c>
      <c r="K21" s="13">
        <f t="shared" si="0"/>
        <v>48</v>
      </c>
      <c r="L21" s="33" t="s">
        <v>231</v>
      </c>
      <c r="M21" s="13">
        <v>52</v>
      </c>
    </row>
    <row r="22" spans="1:13" s="72" customFormat="1" ht="39.950000000000003" customHeight="1" x14ac:dyDescent="0.25">
      <c r="A22" s="9">
        <v>15</v>
      </c>
      <c r="B22" s="13">
        <v>84</v>
      </c>
      <c r="C22" s="36" t="s">
        <v>172</v>
      </c>
      <c r="D22" s="9">
        <v>6</v>
      </c>
      <c r="E22" s="9" t="s">
        <v>42</v>
      </c>
      <c r="F22" s="39" t="s">
        <v>76</v>
      </c>
      <c r="G22" s="13">
        <v>4</v>
      </c>
      <c r="H22" s="13">
        <v>8</v>
      </c>
      <c r="I22" s="13">
        <v>8</v>
      </c>
      <c r="J22" s="13">
        <v>27</v>
      </c>
      <c r="K22" s="13">
        <f t="shared" si="0"/>
        <v>47</v>
      </c>
      <c r="L22" s="33" t="s">
        <v>231</v>
      </c>
      <c r="M22" s="13">
        <v>12</v>
      </c>
    </row>
    <row r="23" spans="1:13" s="72" customFormat="1" ht="36.75" customHeight="1" x14ac:dyDescent="0.25">
      <c r="A23" s="9">
        <v>14</v>
      </c>
      <c r="B23" s="9">
        <v>116</v>
      </c>
      <c r="C23" s="10" t="s">
        <v>280</v>
      </c>
      <c r="D23" s="9">
        <v>6</v>
      </c>
      <c r="E23" s="9" t="s">
        <v>15</v>
      </c>
      <c r="F23" s="10" t="s">
        <v>88</v>
      </c>
      <c r="G23" s="9">
        <v>4</v>
      </c>
      <c r="H23" s="12">
        <v>14</v>
      </c>
      <c r="I23" s="13">
        <v>5</v>
      </c>
      <c r="J23" s="13">
        <v>24</v>
      </c>
      <c r="K23" s="13">
        <f t="shared" si="0"/>
        <v>47</v>
      </c>
      <c r="L23" s="33" t="s">
        <v>231</v>
      </c>
      <c r="M23" s="13">
        <v>52</v>
      </c>
    </row>
    <row r="24" spans="1:13" s="72" customFormat="1" ht="39.950000000000003" customHeight="1" x14ac:dyDescent="0.25">
      <c r="A24" s="9">
        <v>16</v>
      </c>
      <c r="B24" s="9">
        <v>82</v>
      </c>
      <c r="C24" s="36" t="s">
        <v>166</v>
      </c>
      <c r="D24" s="9">
        <v>6</v>
      </c>
      <c r="E24" s="9" t="s">
        <v>57</v>
      </c>
      <c r="F24" s="10" t="s">
        <v>95</v>
      </c>
      <c r="G24" s="9">
        <v>7</v>
      </c>
      <c r="H24" s="12">
        <v>12</v>
      </c>
      <c r="I24" s="13">
        <v>2</v>
      </c>
      <c r="J24" s="13">
        <v>24</v>
      </c>
      <c r="K24" s="13">
        <f t="shared" si="0"/>
        <v>45</v>
      </c>
      <c r="L24" s="33" t="s">
        <v>231</v>
      </c>
      <c r="M24" s="13">
        <v>39</v>
      </c>
    </row>
    <row r="25" spans="1:13" s="72" customFormat="1" ht="39.950000000000003" customHeight="1" x14ac:dyDescent="0.25">
      <c r="A25" s="9">
        <v>18</v>
      </c>
      <c r="B25" s="9">
        <v>86</v>
      </c>
      <c r="C25" s="10" t="s">
        <v>287</v>
      </c>
      <c r="D25" s="9">
        <v>6</v>
      </c>
      <c r="E25" s="9" t="s">
        <v>15</v>
      </c>
      <c r="F25" s="10" t="s">
        <v>88</v>
      </c>
      <c r="G25" s="9">
        <v>6</v>
      </c>
      <c r="H25" s="12">
        <v>10</v>
      </c>
      <c r="I25" s="13">
        <v>0</v>
      </c>
      <c r="J25" s="13">
        <v>27</v>
      </c>
      <c r="K25" s="13">
        <f t="shared" si="0"/>
        <v>43</v>
      </c>
      <c r="L25" s="33" t="s">
        <v>231</v>
      </c>
      <c r="M25" s="13">
        <v>35</v>
      </c>
    </row>
    <row r="26" spans="1:13" s="72" customFormat="1" ht="39.950000000000003" customHeight="1" x14ac:dyDescent="0.25">
      <c r="A26" s="9">
        <v>17</v>
      </c>
      <c r="B26" s="9">
        <v>127</v>
      </c>
      <c r="C26" s="36" t="s">
        <v>152</v>
      </c>
      <c r="D26" s="9">
        <v>6</v>
      </c>
      <c r="E26" s="13" t="s">
        <v>2</v>
      </c>
      <c r="F26" s="10" t="s">
        <v>64</v>
      </c>
      <c r="G26" s="13">
        <v>7</v>
      </c>
      <c r="H26" s="14">
        <v>12</v>
      </c>
      <c r="I26" s="13">
        <v>6</v>
      </c>
      <c r="J26" s="13">
        <v>18</v>
      </c>
      <c r="K26" s="13">
        <f t="shared" si="0"/>
        <v>43</v>
      </c>
      <c r="L26" s="33" t="s">
        <v>231</v>
      </c>
      <c r="M26" s="13">
        <v>56</v>
      </c>
    </row>
    <row r="27" spans="1:13" s="72" customFormat="1" ht="39.950000000000003" customHeight="1" x14ac:dyDescent="0.25">
      <c r="A27" s="9">
        <v>19</v>
      </c>
      <c r="B27" s="9">
        <v>91</v>
      </c>
      <c r="C27" s="10" t="s">
        <v>36</v>
      </c>
      <c r="D27" s="9">
        <v>6</v>
      </c>
      <c r="E27" s="9" t="s">
        <v>7</v>
      </c>
      <c r="F27" s="10" t="s">
        <v>91</v>
      </c>
      <c r="G27" s="9">
        <v>6</v>
      </c>
      <c r="H27" s="12">
        <v>12</v>
      </c>
      <c r="I27" s="13">
        <v>6</v>
      </c>
      <c r="J27" s="13">
        <v>18</v>
      </c>
      <c r="K27" s="13">
        <f t="shared" si="0"/>
        <v>42</v>
      </c>
      <c r="L27" s="33" t="s">
        <v>231</v>
      </c>
      <c r="M27" s="13">
        <v>54</v>
      </c>
    </row>
    <row r="28" spans="1:13" s="72" customFormat="1" ht="39.950000000000003" customHeight="1" x14ac:dyDescent="0.25">
      <c r="A28" s="9">
        <v>20</v>
      </c>
      <c r="B28" s="9">
        <v>110</v>
      </c>
      <c r="C28" s="36" t="s">
        <v>169</v>
      </c>
      <c r="D28" s="9">
        <v>6</v>
      </c>
      <c r="E28" s="9" t="s">
        <v>13</v>
      </c>
      <c r="F28" s="10" t="s">
        <v>72</v>
      </c>
      <c r="G28" s="9">
        <v>6</v>
      </c>
      <c r="H28" s="12">
        <v>12</v>
      </c>
      <c r="I28" s="13">
        <v>6</v>
      </c>
      <c r="J28" s="13">
        <v>18</v>
      </c>
      <c r="K28" s="13">
        <f t="shared" si="0"/>
        <v>42</v>
      </c>
      <c r="L28" s="33" t="s">
        <v>231</v>
      </c>
      <c r="M28" s="13">
        <v>37</v>
      </c>
    </row>
    <row r="29" spans="1:13" s="72" customFormat="1" ht="39.950000000000003" customHeight="1" x14ac:dyDescent="0.25">
      <c r="A29" s="9">
        <v>21</v>
      </c>
      <c r="B29" s="13">
        <v>120</v>
      </c>
      <c r="C29" s="10" t="s">
        <v>288</v>
      </c>
      <c r="D29" s="9">
        <v>6</v>
      </c>
      <c r="E29" s="9" t="s">
        <v>25</v>
      </c>
      <c r="F29" s="10" t="s">
        <v>83</v>
      </c>
      <c r="G29" s="13">
        <v>5</v>
      </c>
      <c r="H29" s="13">
        <v>6</v>
      </c>
      <c r="I29" s="13">
        <v>12</v>
      </c>
      <c r="J29" s="13">
        <v>18</v>
      </c>
      <c r="K29" s="13">
        <f t="shared" si="0"/>
        <v>41</v>
      </c>
      <c r="L29" s="33" t="s">
        <v>231</v>
      </c>
      <c r="M29" s="13">
        <v>59</v>
      </c>
    </row>
    <row r="30" spans="1:13" s="72" customFormat="1" ht="39.950000000000003" customHeight="1" x14ac:dyDescent="0.25">
      <c r="A30" s="9">
        <v>22</v>
      </c>
      <c r="B30" s="9">
        <v>80</v>
      </c>
      <c r="C30" s="36" t="s">
        <v>149</v>
      </c>
      <c r="D30" s="9">
        <v>6</v>
      </c>
      <c r="E30" s="13" t="s">
        <v>125</v>
      </c>
      <c r="F30" s="10" t="s">
        <v>219</v>
      </c>
      <c r="G30" s="9">
        <v>2</v>
      </c>
      <c r="H30" s="12">
        <v>12</v>
      </c>
      <c r="I30" s="13">
        <v>8</v>
      </c>
      <c r="J30" s="13">
        <v>18</v>
      </c>
      <c r="K30" s="13">
        <f t="shared" si="0"/>
        <v>40</v>
      </c>
      <c r="L30" s="33" t="s">
        <v>231</v>
      </c>
      <c r="M30" s="13">
        <v>0</v>
      </c>
    </row>
    <row r="31" spans="1:13" s="72" customFormat="1" ht="39.950000000000003" customHeight="1" x14ac:dyDescent="0.25">
      <c r="A31" s="9">
        <v>23</v>
      </c>
      <c r="B31" s="13">
        <v>111</v>
      </c>
      <c r="C31" s="10" t="s">
        <v>179</v>
      </c>
      <c r="D31" s="9">
        <v>6</v>
      </c>
      <c r="E31" s="9" t="s">
        <v>58</v>
      </c>
      <c r="F31" s="10" t="s">
        <v>225</v>
      </c>
      <c r="G31" s="13">
        <v>4</v>
      </c>
      <c r="H31" s="13">
        <v>12</v>
      </c>
      <c r="I31" s="13">
        <v>8</v>
      </c>
      <c r="J31" s="13">
        <v>15</v>
      </c>
      <c r="K31" s="13">
        <f t="shared" si="0"/>
        <v>39</v>
      </c>
      <c r="L31" s="33" t="s">
        <v>231</v>
      </c>
      <c r="M31" s="13">
        <v>47</v>
      </c>
    </row>
    <row r="32" spans="1:13" s="72" customFormat="1" ht="39.950000000000003" customHeight="1" x14ac:dyDescent="0.25">
      <c r="A32" s="9">
        <v>24</v>
      </c>
      <c r="B32" s="9">
        <v>94</v>
      </c>
      <c r="C32" s="36" t="s">
        <v>165</v>
      </c>
      <c r="D32" s="9">
        <v>6</v>
      </c>
      <c r="E32" s="9" t="s">
        <v>12</v>
      </c>
      <c r="F32" s="10" t="s">
        <v>70</v>
      </c>
      <c r="G32" s="9">
        <v>3</v>
      </c>
      <c r="H32" s="12">
        <v>9</v>
      </c>
      <c r="I32" s="13">
        <v>2</v>
      </c>
      <c r="J32" s="13">
        <v>24</v>
      </c>
      <c r="K32" s="13">
        <f t="shared" si="0"/>
        <v>38</v>
      </c>
      <c r="L32" s="33" t="s">
        <v>231</v>
      </c>
      <c r="M32" s="13">
        <v>39</v>
      </c>
    </row>
    <row r="33" spans="1:13" s="72" customFormat="1" ht="39.950000000000003" customHeight="1" x14ac:dyDescent="0.25">
      <c r="A33" s="9">
        <v>25</v>
      </c>
      <c r="B33" s="9">
        <v>107</v>
      </c>
      <c r="C33" s="36" t="s">
        <v>168</v>
      </c>
      <c r="D33" s="9">
        <v>6</v>
      </c>
      <c r="E33" s="9" t="s">
        <v>41</v>
      </c>
      <c r="F33" s="65" t="s">
        <v>71</v>
      </c>
      <c r="G33" s="9">
        <v>4</v>
      </c>
      <c r="H33" s="12">
        <v>12</v>
      </c>
      <c r="I33" s="13">
        <v>13</v>
      </c>
      <c r="J33" s="13">
        <v>9</v>
      </c>
      <c r="K33" s="13">
        <f t="shared" si="0"/>
        <v>38</v>
      </c>
      <c r="L33" s="33" t="s">
        <v>231</v>
      </c>
      <c r="M33" s="13">
        <v>20</v>
      </c>
    </row>
    <row r="34" spans="1:13" s="72" customFormat="1" ht="39.950000000000003" customHeight="1" x14ac:dyDescent="0.25">
      <c r="A34" s="9">
        <v>26</v>
      </c>
      <c r="B34" s="13">
        <v>83</v>
      </c>
      <c r="C34" s="10" t="s">
        <v>176</v>
      </c>
      <c r="D34" s="9">
        <v>6</v>
      </c>
      <c r="E34" s="9" t="s">
        <v>21</v>
      </c>
      <c r="F34" s="10" t="s">
        <v>81</v>
      </c>
      <c r="G34" s="13">
        <v>4</v>
      </c>
      <c r="H34" s="13">
        <v>10</v>
      </c>
      <c r="I34" s="13">
        <v>7</v>
      </c>
      <c r="J34" s="13">
        <v>15</v>
      </c>
      <c r="K34" s="13">
        <f t="shared" si="0"/>
        <v>36</v>
      </c>
      <c r="L34" s="32" t="s">
        <v>232</v>
      </c>
      <c r="M34" s="13">
        <v>39</v>
      </c>
    </row>
    <row r="35" spans="1:13" s="72" customFormat="1" ht="39.950000000000003" customHeight="1" x14ac:dyDescent="0.25">
      <c r="A35" s="9">
        <v>27</v>
      </c>
      <c r="B35" s="13">
        <v>125</v>
      </c>
      <c r="C35" s="10" t="s">
        <v>136</v>
      </c>
      <c r="D35" s="9">
        <v>6</v>
      </c>
      <c r="E35" s="9" t="s">
        <v>58</v>
      </c>
      <c r="F35" s="10" t="s">
        <v>225</v>
      </c>
      <c r="G35" s="13">
        <v>2</v>
      </c>
      <c r="H35" s="13">
        <v>8</v>
      </c>
      <c r="I35" s="13">
        <v>7</v>
      </c>
      <c r="J35" s="13">
        <v>18</v>
      </c>
      <c r="K35" s="13">
        <f t="shared" si="0"/>
        <v>35</v>
      </c>
      <c r="L35" s="32" t="s">
        <v>232</v>
      </c>
      <c r="M35" s="13">
        <v>16</v>
      </c>
    </row>
    <row r="36" spans="1:13" s="72" customFormat="1" ht="39.950000000000003" customHeight="1" x14ac:dyDescent="0.25">
      <c r="A36" s="12">
        <v>30</v>
      </c>
      <c r="B36" s="14">
        <v>81</v>
      </c>
      <c r="C36" s="74" t="s">
        <v>174</v>
      </c>
      <c r="D36" s="12">
        <v>6</v>
      </c>
      <c r="E36" s="12" t="s">
        <v>19</v>
      </c>
      <c r="F36" s="70" t="s">
        <v>90</v>
      </c>
      <c r="G36" s="14">
        <v>2</v>
      </c>
      <c r="H36" s="14">
        <v>2</v>
      </c>
      <c r="I36" s="14">
        <v>21</v>
      </c>
      <c r="J36" s="14">
        <v>9</v>
      </c>
      <c r="K36" s="14">
        <f t="shared" si="0"/>
        <v>34</v>
      </c>
      <c r="L36" s="33" t="s">
        <v>232</v>
      </c>
      <c r="M36" s="14">
        <v>0</v>
      </c>
    </row>
    <row r="37" spans="1:13" s="72" customFormat="1" ht="39.950000000000003" customHeight="1" x14ac:dyDescent="0.25">
      <c r="A37" s="9">
        <v>29</v>
      </c>
      <c r="B37" s="9">
        <v>101</v>
      </c>
      <c r="C37" s="10" t="s">
        <v>279</v>
      </c>
      <c r="D37" s="9">
        <v>6</v>
      </c>
      <c r="E37" s="9" t="s">
        <v>15</v>
      </c>
      <c r="F37" s="10" t="s">
        <v>88</v>
      </c>
      <c r="G37" s="12">
        <v>3</v>
      </c>
      <c r="H37" s="12">
        <v>10</v>
      </c>
      <c r="I37" s="14">
        <v>0</v>
      </c>
      <c r="J37" s="14">
        <v>21</v>
      </c>
      <c r="K37" s="13">
        <f t="shared" si="0"/>
        <v>34</v>
      </c>
      <c r="L37" s="32" t="s">
        <v>232</v>
      </c>
      <c r="M37" s="13">
        <v>39</v>
      </c>
    </row>
    <row r="38" spans="1:13" s="72" customFormat="1" ht="39.950000000000003" customHeight="1" x14ac:dyDescent="0.25">
      <c r="A38" s="9">
        <v>28</v>
      </c>
      <c r="B38" s="9">
        <v>137</v>
      </c>
      <c r="C38" s="36" t="s">
        <v>153</v>
      </c>
      <c r="D38" s="9">
        <v>6</v>
      </c>
      <c r="E38" s="9" t="s">
        <v>38</v>
      </c>
      <c r="F38" s="10" t="s">
        <v>220</v>
      </c>
      <c r="G38" s="9">
        <v>4</v>
      </c>
      <c r="H38" s="12">
        <v>12</v>
      </c>
      <c r="I38" s="13">
        <v>6</v>
      </c>
      <c r="J38" s="13">
        <v>12</v>
      </c>
      <c r="K38" s="13">
        <f t="shared" si="0"/>
        <v>34</v>
      </c>
      <c r="L38" s="32" t="s">
        <v>235</v>
      </c>
      <c r="M38" s="13">
        <v>52</v>
      </c>
    </row>
    <row r="39" spans="1:13" s="72" customFormat="1" ht="39.950000000000003" customHeight="1" x14ac:dyDescent="0.25">
      <c r="A39" s="9">
        <v>32</v>
      </c>
      <c r="B39" s="13">
        <v>85</v>
      </c>
      <c r="C39" s="36" t="s">
        <v>178</v>
      </c>
      <c r="D39" s="9">
        <v>6</v>
      </c>
      <c r="E39" s="9" t="s">
        <v>58</v>
      </c>
      <c r="F39" s="10" t="s">
        <v>225</v>
      </c>
      <c r="G39" s="13">
        <v>3</v>
      </c>
      <c r="H39" s="13">
        <v>6</v>
      </c>
      <c r="I39" s="13">
        <v>12</v>
      </c>
      <c r="J39" s="13">
        <v>12</v>
      </c>
      <c r="K39" s="13">
        <f t="shared" si="0"/>
        <v>33</v>
      </c>
      <c r="L39" s="32" t="s">
        <v>232</v>
      </c>
      <c r="M39" s="13">
        <v>0</v>
      </c>
    </row>
    <row r="40" spans="1:13" s="72" customFormat="1" ht="39.950000000000003" customHeight="1" x14ac:dyDescent="0.25">
      <c r="A40" s="9">
        <v>31</v>
      </c>
      <c r="B40" s="9">
        <v>114</v>
      </c>
      <c r="C40" s="35" t="s">
        <v>162</v>
      </c>
      <c r="D40" s="9">
        <v>6</v>
      </c>
      <c r="E40" s="9" t="s">
        <v>39</v>
      </c>
      <c r="F40" s="10" t="s">
        <v>93</v>
      </c>
      <c r="G40" s="9">
        <v>2</v>
      </c>
      <c r="H40" s="12">
        <v>15</v>
      </c>
      <c r="I40" s="13">
        <v>7</v>
      </c>
      <c r="J40" s="13">
        <v>9</v>
      </c>
      <c r="K40" s="13">
        <f t="shared" si="0"/>
        <v>33</v>
      </c>
      <c r="L40" s="32" t="s">
        <v>232</v>
      </c>
      <c r="M40" s="13">
        <v>47</v>
      </c>
    </row>
    <row r="41" spans="1:13" s="72" customFormat="1" ht="39.950000000000003" customHeight="1" x14ac:dyDescent="0.25">
      <c r="A41" s="9">
        <v>33</v>
      </c>
      <c r="B41" s="9">
        <v>128</v>
      </c>
      <c r="C41" s="10" t="s">
        <v>161</v>
      </c>
      <c r="D41" s="9">
        <v>6</v>
      </c>
      <c r="E41" s="9" t="s">
        <v>8</v>
      </c>
      <c r="F41" s="10" t="s">
        <v>79</v>
      </c>
      <c r="G41" s="9">
        <v>3</v>
      </c>
      <c r="H41" s="12">
        <v>12</v>
      </c>
      <c r="I41" s="13">
        <v>8</v>
      </c>
      <c r="J41" s="13">
        <v>9</v>
      </c>
      <c r="K41" s="13">
        <f t="shared" si="0"/>
        <v>32</v>
      </c>
      <c r="L41" s="32" t="s">
        <v>232</v>
      </c>
      <c r="M41" s="13">
        <v>33</v>
      </c>
    </row>
    <row r="42" spans="1:13" s="72" customFormat="1" ht="39.950000000000003" customHeight="1" x14ac:dyDescent="0.25">
      <c r="A42" s="9">
        <v>34</v>
      </c>
      <c r="B42" s="9">
        <v>100</v>
      </c>
      <c r="C42" s="36" t="s">
        <v>156</v>
      </c>
      <c r="D42" s="9">
        <v>6</v>
      </c>
      <c r="E42" s="9" t="s">
        <v>5</v>
      </c>
      <c r="F42" s="11" t="s">
        <v>221</v>
      </c>
      <c r="G42" s="9">
        <v>3</v>
      </c>
      <c r="H42" s="12">
        <v>9</v>
      </c>
      <c r="I42" s="13">
        <v>10</v>
      </c>
      <c r="J42" s="13">
        <v>9</v>
      </c>
      <c r="K42" s="13">
        <f t="shared" si="0"/>
        <v>31</v>
      </c>
      <c r="L42" s="32" t="s">
        <v>232</v>
      </c>
      <c r="M42" s="13">
        <v>49</v>
      </c>
    </row>
    <row r="43" spans="1:13" s="72" customFormat="1" ht="39.950000000000003" customHeight="1" x14ac:dyDescent="0.25">
      <c r="A43" s="9">
        <v>35</v>
      </c>
      <c r="B43" s="13">
        <v>109</v>
      </c>
      <c r="C43" s="10" t="s">
        <v>278</v>
      </c>
      <c r="D43" s="9">
        <v>6</v>
      </c>
      <c r="E43" s="9" t="s">
        <v>214</v>
      </c>
      <c r="F43" s="39" t="s">
        <v>67</v>
      </c>
      <c r="G43" s="13">
        <v>2</v>
      </c>
      <c r="H43" s="13">
        <v>11</v>
      </c>
      <c r="I43" s="13">
        <v>6</v>
      </c>
      <c r="J43" s="13">
        <v>12</v>
      </c>
      <c r="K43" s="13">
        <f t="shared" si="0"/>
        <v>31</v>
      </c>
      <c r="L43" s="32" t="s">
        <v>232</v>
      </c>
      <c r="M43" s="13">
        <v>49</v>
      </c>
    </row>
    <row r="44" spans="1:13" s="72" customFormat="1" ht="39.950000000000003" customHeight="1" x14ac:dyDescent="0.25">
      <c r="A44" s="9">
        <v>36</v>
      </c>
      <c r="B44" s="9">
        <v>95</v>
      </c>
      <c r="C44" s="36" t="s">
        <v>37</v>
      </c>
      <c r="D44" s="9">
        <v>6</v>
      </c>
      <c r="E44" s="9" t="s">
        <v>10</v>
      </c>
      <c r="F44" s="10" t="s">
        <v>68</v>
      </c>
      <c r="G44" s="9">
        <v>5</v>
      </c>
      <c r="H44" s="12">
        <v>6</v>
      </c>
      <c r="I44" s="13">
        <v>4</v>
      </c>
      <c r="J44" s="13">
        <v>15</v>
      </c>
      <c r="K44" s="13">
        <f t="shared" si="0"/>
        <v>30</v>
      </c>
      <c r="L44" s="32" t="s">
        <v>232</v>
      </c>
      <c r="M44" s="13">
        <v>0</v>
      </c>
    </row>
    <row r="45" spans="1:13" s="72" customFormat="1" ht="39.950000000000003" customHeight="1" x14ac:dyDescent="0.25">
      <c r="A45" s="9">
        <v>37</v>
      </c>
      <c r="B45" s="9">
        <v>89</v>
      </c>
      <c r="C45" s="35" t="s">
        <v>155</v>
      </c>
      <c r="D45" s="9">
        <v>6</v>
      </c>
      <c r="E45" s="9" t="s">
        <v>5</v>
      </c>
      <c r="F45" s="11" t="s">
        <v>221</v>
      </c>
      <c r="G45" s="9">
        <v>5</v>
      </c>
      <c r="H45" s="12">
        <v>4</v>
      </c>
      <c r="I45" s="13">
        <v>10</v>
      </c>
      <c r="J45" s="13">
        <v>9</v>
      </c>
      <c r="K45" s="13">
        <f t="shared" si="0"/>
        <v>28</v>
      </c>
      <c r="L45" s="32" t="s">
        <v>235</v>
      </c>
      <c r="M45" s="13">
        <v>52</v>
      </c>
    </row>
    <row r="46" spans="1:13" s="72" customFormat="1" ht="39.950000000000003" customHeight="1" x14ac:dyDescent="0.25">
      <c r="A46" s="9">
        <v>38</v>
      </c>
      <c r="B46" s="9">
        <v>90</v>
      </c>
      <c r="C46" s="36" t="s">
        <v>158</v>
      </c>
      <c r="D46" s="9">
        <v>6</v>
      </c>
      <c r="E46" s="9" t="s">
        <v>7</v>
      </c>
      <c r="F46" s="10" t="s">
        <v>91</v>
      </c>
      <c r="G46" s="9">
        <v>3</v>
      </c>
      <c r="H46" s="12">
        <v>10</v>
      </c>
      <c r="I46" s="13">
        <v>0</v>
      </c>
      <c r="J46" s="13">
        <v>15</v>
      </c>
      <c r="K46" s="13">
        <f t="shared" si="0"/>
        <v>28</v>
      </c>
      <c r="L46" s="32" t="s">
        <v>232</v>
      </c>
      <c r="M46" s="13">
        <v>42</v>
      </c>
    </row>
    <row r="47" spans="1:13" s="72" customFormat="1" ht="39.950000000000003" customHeight="1" x14ac:dyDescent="0.25">
      <c r="A47" s="9">
        <v>39</v>
      </c>
      <c r="B47" s="9">
        <v>105</v>
      </c>
      <c r="C47" s="10" t="s">
        <v>160</v>
      </c>
      <c r="D47" s="9">
        <v>6</v>
      </c>
      <c r="E47" s="9" t="s">
        <v>8</v>
      </c>
      <c r="F47" s="10" t="s">
        <v>79</v>
      </c>
      <c r="G47" s="9">
        <v>6</v>
      </c>
      <c r="H47" s="12">
        <v>2</v>
      </c>
      <c r="I47" s="13">
        <v>8</v>
      </c>
      <c r="J47" s="13">
        <v>12</v>
      </c>
      <c r="K47" s="13">
        <f t="shared" si="0"/>
        <v>28</v>
      </c>
      <c r="L47" s="32" t="s">
        <v>232</v>
      </c>
      <c r="M47" s="13">
        <v>36</v>
      </c>
    </row>
    <row r="48" spans="1:13" s="72" customFormat="1" ht="39.950000000000003" customHeight="1" x14ac:dyDescent="0.25">
      <c r="A48" s="9">
        <v>40</v>
      </c>
      <c r="B48" s="13">
        <v>135</v>
      </c>
      <c r="C48" s="10" t="s">
        <v>181</v>
      </c>
      <c r="D48" s="9">
        <v>6</v>
      </c>
      <c r="E48" s="9" t="s">
        <v>25</v>
      </c>
      <c r="F48" s="10" t="s">
        <v>83</v>
      </c>
      <c r="G48" s="13">
        <v>2</v>
      </c>
      <c r="H48" s="13">
        <v>8</v>
      </c>
      <c r="I48" s="13">
        <v>6</v>
      </c>
      <c r="J48" s="13">
        <v>12</v>
      </c>
      <c r="K48" s="13">
        <f t="shared" si="0"/>
        <v>28</v>
      </c>
      <c r="L48" s="32" t="s">
        <v>232</v>
      </c>
      <c r="M48" s="13">
        <v>49</v>
      </c>
    </row>
    <row r="49" spans="1:13" s="72" customFormat="1" ht="39.950000000000003" customHeight="1" x14ac:dyDescent="0.25">
      <c r="A49" s="9">
        <v>41</v>
      </c>
      <c r="B49" s="13">
        <v>113</v>
      </c>
      <c r="C49" s="36" t="s">
        <v>175</v>
      </c>
      <c r="D49" s="9">
        <v>6</v>
      </c>
      <c r="E49" s="9" t="s">
        <v>20</v>
      </c>
      <c r="F49" s="11" t="s">
        <v>77</v>
      </c>
      <c r="G49" s="13">
        <v>4</v>
      </c>
      <c r="H49" s="13">
        <v>14</v>
      </c>
      <c r="I49" s="13">
        <v>0</v>
      </c>
      <c r="J49" s="13">
        <v>9</v>
      </c>
      <c r="K49" s="13">
        <f t="shared" si="0"/>
        <v>27</v>
      </c>
      <c r="L49" s="32" t="s">
        <v>232</v>
      </c>
      <c r="M49" s="13">
        <v>0</v>
      </c>
    </row>
    <row r="50" spans="1:13" s="72" customFormat="1" ht="39.950000000000003" customHeight="1" x14ac:dyDescent="0.25">
      <c r="A50" s="9">
        <v>42</v>
      </c>
      <c r="B50" s="13">
        <v>115</v>
      </c>
      <c r="C50" s="10" t="s">
        <v>277</v>
      </c>
      <c r="D50" s="9">
        <v>6</v>
      </c>
      <c r="E50" s="9" t="s">
        <v>98</v>
      </c>
      <c r="F50" s="10" t="s">
        <v>228</v>
      </c>
      <c r="G50" s="13">
        <v>2</v>
      </c>
      <c r="H50" s="13">
        <v>2</v>
      </c>
      <c r="I50" s="13">
        <v>6</v>
      </c>
      <c r="J50" s="13">
        <v>15</v>
      </c>
      <c r="K50" s="13">
        <f t="shared" si="0"/>
        <v>25</v>
      </c>
      <c r="L50" s="32" t="s">
        <v>232</v>
      </c>
      <c r="M50" s="13">
        <v>40</v>
      </c>
    </row>
    <row r="51" spans="1:13" s="72" customFormat="1" ht="39.950000000000003" customHeight="1" x14ac:dyDescent="0.25">
      <c r="A51" s="9">
        <v>44</v>
      </c>
      <c r="B51" s="9">
        <v>108</v>
      </c>
      <c r="C51" s="35" t="s">
        <v>164</v>
      </c>
      <c r="D51" s="9">
        <v>6</v>
      </c>
      <c r="E51" s="9" t="s">
        <v>49</v>
      </c>
      <c r="F51" s="39" t="s">
        <v>65</v>
      </c>
      <c r="G51" s="9">
        <v>1</v>
      </c>
      <c r="H51" s="12">
        <v>7</v>
      </c>
      <c r="I51" s="13">
        <v>13</v>
      </c>
      <c r="J51" s="13">
        <v>3</v>
      </c>
      <c r="K51" s="13">
        <f t="shared" si="0"/>
        <v>24</v>
      </c>
      <c r="L51" s="32" t="s">
        <v>232</v>
      </c>
      <c r="M51" s="13">
        <v>42</v>
      </c>
    </row>
    <row r="52" spans="1:13" s="72" customFormat="1" ht="39.950000000000003" customHeight="1" x14ac:dyDescent="0.25">
      <c r="A52" s="9">
        <v>43</v>
      </c>
      <c r="B52" s="9">
        <v>122</v>
      </c>
      <c r="C52" s="36" t="s">
        <v>154</v>
      </c>
      <c r="D52" s="9">
        <v>6</v>
      </c>
      <c r="E52" s="9" t="s">
        <v>38</v>
      </c>
      <c r="F52" s="10" t="s">
        <v>220</v>
      </c>
      <c r="G52" s="9">
        <v>3</v>
      </c>
      <c r="H52" s="12">
        <v>9</v>
      </c>
      <c r="I52" s="13">
        <v>6</v>
      </c>
      <c r="J52" s="13">
        <v>6</v>
      </c>
      <c r="K52" s="13">
        <f t="shared" si="0"/>
        <v>24</v>
      </c>
      <c r="L52" s="32" t="s">
        <v>232</v>
      </c>
      <c r="M52" s="13">
        <v>32</v>
      </c>
    </row>
    <row r="53" spans="1:13" s="72" customFormat="1" ht="39.950000000000003" customHeight="1" x14ac:dyDescent="0.25">
      <c r="A53" s="9">
        <v>45</v>
      </c>
      <c r="B53" s="9">
        <v>134</v>
      </c>
      <c r="C53" s="36" t="s">
        <v>157</v>
      </c>
      <c r="D53" s="9">
        <v>6</v>
      </c>
      <c r="E53" s="9" t="s">
        <v>6</v>
      </c>
      <c r="F53" s="10" t="s">
        <v>92</v>
      </c>
      <c r="G53" s="9">
        <v>3</v>
      </c>
      <c r="H53" s="12">
        <v>4</v>
      </c>
      <c r="I53" s="13">
        <v>4</v>
      </c>
      <c r="J53" s="13">
        <v>12</v>
      </c>
      <c r="K53" s="13">
        <f t="shared" si="0"/>
        <v>23</v>
      </c>
      <c r="L53" s="32" t="s">
        <v>232</v>
      </c>
      <c r="M53" s="13">
        <v>39</v>
      </c>
    </row>
    <row r="54" spans="1:13" s="72" customFormat="1" ht="39.950000000000003" customHeight="1" x14ac:dyDescent="0.25">
      <c r="A54" s="9">
        <v>46</v>
      </c>
      <c r="B54" s="13">
        <v>96</v>
      </c>
      <c r="C54" s="36" t="s">
        <v>173</v>
      </c>
      <c r="D54" s="9">
        <v>6</v>
      </c>
      <c r="E54" s="9" t="s">
        <v>19</v>
      </c>
      <c r="F54" s="10" t="s">
        <v>90</v>
      </c>
      <c r="G54" s="13">
        <v>2</v>
      </c>
      <c r="H54" s="13">
        <v>12</v>
      </c>
      <c r="I54" s="13">
        <v>4</v>
      </c>
      <c r="J54" s="13">
        <v>3</v>
      </c>
      <c r="K54" s="13">
        <f t="shared" si="0"/>
        <v>21</v>
      </c>
      <c r="L54" s="32" t="s">
        <v>232</v>
      </c>
      <c r="M54" s="13">
        <v>37</v>
      </c>
    </row>
    <row r="55" spans="1:13" s="72" customFormat="1" ht="39.950000000000003" customHeight="1" x14ac:dyDescent="0.25">
      <c r="A55" s="9">
        <v>47</v>
      </c>
      <c r="B55" s="13">
        <v>119</v>
      </c>
      <c r="C55" s="36" t="s">
        <v>180</v>
      </c>
      <c r="D55" s="9">
        <v>6</v>
      </c>
      <c r="E55" s="9" t="s">
        <v>40</v>
      </c>
      <c r="F55" s="10" t="s">
        <v>84</v>
      </c>
      <c r="G55" s="13">
        <v>4</v>
      </c>
      <c r="H55" s="13">
        <v>2</v>
      </c>
      <c r="I55" s="13">
        <v>2</v>
      </c>
      <c r="J55" s="13">
        <v>6</v>
      </c>
      <c r="K55" s="13">
        <f t="shared" si="0"/>
        <v>14</v>
      </c>
      <c r="L55" s="32" t="s">
        <v>232</v>
      </c>
      <c r="M55" s="13">
        <v>40</v>
      </c>
    </row>
    <row r="56" spans="1:13" s="1" customFormat="1" ht="39.950000000000003" customHeight="1" x14ac:dyDescent="0.25">
      <c r="A56" s="29"/>
      <c r="B56" s="29"/>
      <c r="C56" s="28"/>
      <c r="D56" s="28"/>
      <c r="E56" s="29"/>
      <c r="F56" s="42"/>
      <c r="G56" s="29"/>
      <c r="H56" s="29"/>
      <c r="I56" s="29"/>
      <c r="J56" s="29"/>
      <c r="K56" s="29"/>
      <c r="L56" s="47"/>
      <c r="M56" s="28"/>
    </row>
  </sheetData>
  <autoFilter ref="A8:M8"/>
  <sortState ref="A8:M55">
    <sortCondition descending="1" ref="K9"/>
  </sortState>
  <mergeCells count="4">
    <mergeCell ref="A2:L2"/>
    <mergeCell ref="A4:L4"/>
    <mergeCell ref="A5:L5"/>
    <mergeCell ref="A6:L6"/>
  </mergeCells>
  <pageMargins left="0.7" right="0.7" top="0.75" bottom="0.75" header="0.3" footer="0.3"/>
  <pageSetup paperSize="9" scale="6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91" zoomScaleNormal="91" workbookViewId="0">
      <selection activeCell="I54" sqref="I54"/>
    </sheetView>
  </sheetViews>
  <sheetFormatPr defaultRowHeight="15.75" x14ac:dyDescent="0.25"/>
  <cols>
    <col min="1" max="1" width="5.85546875" style="29" customWidth="1"/>
    <col min="2" max="2" width="9.28515625" style="29" customWidth="1"/>
    <col min="3" max="3" width="26.85546875" style="28" customWidth="1"/>
    <col min="4" max="4" width="7.5703125" style="28" customWidth="1"/>
    <col min="5" max="5" width="20.5703125" style="29" customWidth="1"/>
    <col min="6" max="6" width="20.28515625" style="37" customWidth="1"/>
    <col min="7" max="10" width="9.28515625" style="29" customWidth="1"/>
    <col min="11" max="12" width="11.5703125" style="29" customWidth="1"/>
    <col min="13" max="13" width="20.42578125" style="47" customWidth="1"/>
  </cols>
  <sheetData>
    <row r="1" spans="1:13" x14ac:dyDescent="0.25">
      <c r="E1" s="30"/>
      <c r="F1" s="28"/>
      <c r="M1" s="43"/>
    </row>
    <row r="2" spans="1:13" s="48" customFormat="1" ht="20.25" x14ac:dyDescent="0.3">
      <c r="A2" s="76" t="s">
        <v>122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5">
      <c r="C3" s="29"/>
      <c r="D3" s="29"/>
      <c r="E3" s="30"/>
      <c r="F3" s="29"/>
      <c r="M3" s="43"/>
    </row>
    <row r="4" spans="1:13" s="4" customFormat="1" x14ac:dyDescent="0.25">
      <c r="A4" s="77" t="s">
        <v>101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25">
      <c r="A5" s="77" t="s">
        <v>100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s="6" customFormat="1" ht="24" customHeight="1" x14ac:dyDescent="0.25">
      <c r="A6" s="77" t="s">
        <v>239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15" customHeight="1" x14ac:dyDescent="0.25">
      <c r="E7" s="30"/>
      <c r="F7" s="28"/>
      <c r="M7" s="43"/>
    </row>
    <row r="8" spans="1:13" ht="35.1" customHeight="1" x14ac:dyDescent="0.25">
      <c r="A8" s="44" t="s">
        <v>27</v>
      </c>
      <c r="B8" s="44" t="s">
        <v>28</v>
      </c>
      <c r="C8" s="44" t="s">
        <v>29</v>
      </c>
      <c r="D8" s="44" t="s">
        <v>30</v>
      </c>
      <c r="E8" s="44" t="s">
        <v>31</v>
      </c>
      <c r="F8" s="45" t="s">
        <v>32</v>
      </c>
      <c r="G8" s="44">
        <v>1</v>
      </c>
      <c r="H8" s="46">
        <v>2</v>
      </c>
      <c r="I8" s="44">
        <v>3</v>
      </c>
      <c r="J8" s="44">
        <v>4</v>
      </c>
      <c r="K8" s="32" t="s">
        <v>265</v>
      </c>
      <c r="L8" s="26" t="s">
        <v>60</v>
      </c>
      <c r="M8" s="44" t="s">
        <v>234</v>
      </c>
    </row>
    <row r="9" spans="1:13" s="7" customFormat="1" ht="39.950000000000003" customHeight="1" x14ac:dyDescent="0.25">
      <c r="A9" s="9">
        <v>1</v>
      </c>
      <c r="B9" s="9">
        <v>176</v>
      </c>
      <c r="C9" s="22" t="s">
        <v>45</v>
      </c>
      <c r="D9" s="9">
        <v>7</v>
      </c>
      <c r="E9" s="9" t="s">
        <v>1</v>
      </c>
      <c r="F9" s="11" t="s">
        <v>62</v>
      </c>
      <c r="G9" s="9">
        <v>10</v>
      </c>
      <c r="H9" s="12">
        <v>46</v>
      </c>
      <c r="I9" s="9">
        <v>29</v>
      </c>
      <c r="J9" s="9">
        <v>30</v>
      </c>
      <c r="K9" s="9">
        <f t="shared" ref="K9:K45" si="0">SUM(G9:J9)</f>
        <v>115</v>
      </c>
      <c r="L9" s="13">
        <v>36</v>
      </c>
      <c r="M9" s="33" t="s">
        <v>230</v>
      </c>
    </row>
    <row r="10" spans="1:13" s="7" customFormat="1" ht="39.950000000000003" customHeight="1" x14ac:dyDescent="0.25">
      <c r="A10" s="9">
        <v>2</v>
      </c>
      <c r="B10" s="9">
        <v>155</v>
      </c>
      <c r="C10" s="10" t="s">
        <v>246</v>
      </c>
      <c r="D10" s="9">
        <v>7</v>
      </c>
      <c r="E10" s="9" t="s">
        <v>13</v>
      </c>
      <c r="F10" s="10" t="s">
        <v>72</v>
      </c>
      <c r="G10" s="9">
        <v>10</v>
      </c>
      <c r="H10" s="12">
        <v>44</v>
      </c>
      <c r="I10" s="9">
        <v>23</v>
      </c>
      <c r="J10" s="9">
        <v>30</v>
      </c>
      <c r="K10" s="9">
        <f t="shared" si="0"/>
        <v>107</v>
      </c>
      <c r="L10" s="13">
        <v>35</v>
      </c>
      <c r="M10" s="33" t="s">
        <v>231</v>
      </c>
    </row>
    <row r="11" spans="1:13" s="7" customFormat="1" ht="39.950000000000003" customHeight="1" x14ac:dyDescent="0.25">
      <c r="A11" s="9">
        <v>3</v>
      </c>
      <c r="B11" s="9">
        <v>160</v>
      </c>
      <c r="C11" s="10" t="s">
        <v>46</v>
      </c>
      <c r="D11" s="9">
        <v>7</v>
      </c>
      <c r="E11" s="9" t="s">
        <v>2</v>
      </c>
      <c r="F11" s="10" t="s">
        <v>64</v>
      </c>
      <c r="G11" s="9">
        <v>10</v>
      </c>
      <c r="H11" s="12">
        <v>39</v>
      </c>
      <c r="I11" s="9">
        <v>26</v>
      </c>
      <c r="J11" s="9">
        <v>30</v>
      </c>
      <c r="K11" s="9">
        <f t="shared" si="0"/>
        <v>105</v>
      </c>
      <c r="L11" s="13">
        <v>20</v>
      </c>
      <c r="M11" s="33" t="s">
        <v>231</v>
      </c>
    </row>
    <row r="12" spans="1:13" s="7" customFormat="1" ht="39.950000000000003" customHeight="1" x14ac:dyDescent="0.25">
      <c r="A12" s="9">
        <v>4</v>
      </c>
      <c r="B12" s="9">
        <v>165</v>
      </c>
      <c r="C12" s="10" t="s">
        <v>190</v>
      </c>
      <c r="D12" s="9">
        <v>7</v>
      </c>
      <c r="E12" s="9" t="s">
        <v>144</v>
      </c>
      <c r="F12" s="10" t="s">
        <v>227</v>
      </c>
      <c r="G12" s="9">
        <v>10</v>
      </c>
      <c r="H12" s="9">
        <v>37</v>
      </c>
      <c r="I12" s="9">
        <v>28</v>
      </c>
      <c r="J12" s="9">
        <v>30</v>
      </c>
      <c r="K12" s="9">
        <f t="shared" si="0"/>
        <v>105</v>
      </c>
      <c r="L12" s="13">
        <v>34</v>
      </c>
      <c r="M12" s="33" t="s">
        <v>231</v>
      </c>
    </row>
    <row r="13" spans="1:13" s="7" customFormat="1" ht="39.950000000000003" customHeight="1" x14ac:dyDescent="0.25">
      <c r="A13" s="9">
        <v>5</v>
      </c>
      <c r="B13" s="9">
        <v>175</v>
      </c>
      <c r="C13" s="10" t="s">
        <v>52</v>
      </c>
      <c r="D13" s="9">
        <v>7</v>
      </c>
      <c r="E13" s="9" t="s">
        <v>18</v>
      </c>
      <c r="F13" s="10" t="s">
        <v>82</v>
      </c>
      <c r="G13" s="9">
        <v>8</v>
      </c>
      <c r="H13" s="12">
        <v>42</v>
      </c>
      <c r="I13" s="9">
        <v>23</v>
      </c>
      <c r="J13" s="9">
        <v>30</v>
      </c>
      <c r="K13" s="9">
        <f t="shared" si="0"/>
        <v>103</v>
      </c>
      <c r="L13" s="13">
        <v>48</v>
      </c>
      <c r="M13" s="33" t="s">
        <v>231</v>
      </c>
    </row>
    <row r="14" spans="1:13" s="7" customFormat="1" ht="39.950000000000003" customHeight="1" x14ac:dyDescent="0.25">
      <c r="A14" s="9">
        <v>6</v>
      </c>
      <c r="B14" s="9">
        <v>144</v>
      </c>
      <c r="C14" s="22" t="s">
        <v>47</v>
      </c>
      <c r="D14" s="9">
        <v>7</v>
      </c>
      <c r="E14" s="9" t="s">
        <v>9</v>
      </c>
      <c r="F14" s="10" t="s">
        <v>69</v>
      </c>
      <c r="G14" s="9">
        <v>9</v>
      </c>
      <c r="H14" s="12">
        <v>33</v>
      </c>
      <c r="I14" s="9">
        <v>30</v>
      </c>
      <c r="J14" s="9">
        <v>30</v>
      </c>
      <c r="K14" s="9">
        <f t="shared" si="0"/>
        <v>102</v>
      </c>
      <c r="L14" s="13">
        <v>34</v>
      </c>
      <c r="M14" s="33" t="s">
        <v>231</v>
      </c>
    </row>
    <row r="15" spans="1:13" s="7" customFormat="1" ht="39.950000000000003" customHeight="1" x14ac:dyDescent="0.25">
      <c r="A15" s="9">
        <v>7</v>
      </c>
      <c r="B15" s="9">
        <v>140</v>
      </c>
      <c r="C15" s="10" t="s">
        <v>247</v>
      </c>
      <c r="D15" s="9">
        <v>7</v>
      </c>
      <c r="E15" s="9" t="s">
        <v>11</v>
      </c>
      <c r="F15" s="10" t="s">
        <v>80</v>
      </c>
      <c r="G15" s="9">
        <v>10</v>
      </c>
      <c r="H15" s="12">
        <v>29</v>
      </c>
      <c r="I15" s="9">
        <v>27</v>
      </c>
      <c r="J15" s="9">
        <v>30</v>
      </c>
      <c r="K15" s="9">
        <f t="shared" si="0"/>
        <v>96</v>
      </c>
      <c r="L15" s="13">
        <v>51</v>
      </c>
      <c r="M15" s="33" t="s">
        <v>231</v>
      </c>
    </row>
    <row r="16" spans="1:13" s="7" customFormat="1" ht="39.950000000000003" customHeight="1" x14ac:dyDescent="0.25">
      <c r="A16" s="9">
        <v>8</v>
      </c>
      <c r="B16" s="9">
        <v>145</v>
      </c>
      <c r="C16" s="10" t="s">
        <v>183</v>
      </c>
      <c r="D16" s="9">
        <v>7</v>
      </c>
      <c r="E16" s="9" t="s">
        <v>2</v>
      </c>
      <c r="F16" s="10" t="s">
        <v>64</v>
      </c>
      <c r="G16" s="9">
        <v>8</v>
      </c>
      <c r="H16" s="12">
        <v>27</v>
      </c>
      <c r="I16" s="9">
        <v>29</v>
      </c>
      <c r="J16" s="9">
        <v>27</v>
      </c>
      <c r="K16" s="9">
        <f t="shared" si="0"/>
        <v>91</v>
      </c>
      <c r="L16" s="13">
        <v>33</v>
      </c>
      <c r="M16" s="33" t="s">
        <v>231</v>
      </c>
    </row>
    <row r="17" spans="1:13" s="7" customFormat="1" ht="39.950000000000003" customHeight="1" x14ac:dyDescent="0.25">
      <c r="A17" s="9">
        <v>9</v>
      </c>
      <c r="B17" s="9">
        <v>146</v>
      </c>
      <c r="C17" s="10" t="s">
        <v>187</v>
      </c>
      <c r="D17" s="9">
        <v>7</v>
      </c>
      <c r="E17" s="9" t="s">
        <v>17</v>
      </c>
      <c r="F17" s="10" t="s">
        <v>75</v>
      </c>
      <c r="G17" s="9">
        <v>7</v>
      </c>
      <c r="H17" s="12">
        <v>27</v>
      </c>
      <c r="I17" s="9">
        <v>27</v>
      </c>
      <c r="J17" s="9">
        <v>30</v>
      </c>
      <c r="K17" s="9">
        <f t="shared" si="0"/>
        <v>91</v>
      </c>
      <c r="L17" s="13">
        <v>32</v>
      </c>
      <c r="M17" s="33" t="s">
        <v>231</v>
      </c>
    </row>
    <row r="18" spans="1:13" s="7" customFormat="1" ht="39.950000000000003" customHeight="1" x14ac:dyDescent="0.25">
      <c r="A18" s="9">
        <v>10</v>
      </c>
      <c r="B18" s="9">
        <v>162</v>
      </c>
      <c r="C18" s="22" t="s">
        <v>44</v>
      </c>
      <c r="D18" s="9">
        <v>7</v>
      </c>
      <c r="E18" s="9" t="s">
        <v>1</v>
      </c>
      <c r="F18" s="11" t="s">
        <v>62</v>
      </c>
      <c r="G18" s="9">
        <v>7</v>
      </c>
      <c r="H18" s="12">
        <v>33</v>
      </c>
      <c r="I18" s="9">
        <v>20</v>
      </c>
      <c r="J18" s="9">
        <v>30</v>
      </c>
      <c r="K18" s="9">
        <f t="shared" si="0"/>
        <v>90</v>
      </c>
      <c r="L18" s="13">
        <v>36</v>
      </c>
      <c r="M18" s="33" t="s">
        <v>231</v>
      </c>
    </row>
    <row r="19" spans="1:13" s="7" customFormat="1" ht="39.950000000000003" customHeight="1" x14ac:dyDescent="0.25">
      <c r="A19" s="9">
        <v>11</v>
      </c>
      <c r="B19" s="9">
        <v>174</v>
      </c>
      <c r="C19" s="10" t="s">
        <v>51</v>
      </c>
      <c r="D19" s="9">
        <v>7</v>
      </c>
      <c r="E19" s="9" t="s">
        <v>17</v>
      </c>
      <c r="F19" s="10" t="s">
        <v>75</v>
      </c>
      <c r="G19" s="12">
        <v>7</v>
      </c>
      <c r="H19" s="12">
        <v>31</v>
      </c>
      <c r="I19" s="12">
        <v>21</v>
      </c>
      <c r="J19" s="12">
        <v>30</v>
      </c>
      <c r="K19" s="9">
        <f t="shared" si="0"/>
        <v>89</v>
      </c>
      <c r="L19" s="13">
        <v>33</v>
      </c>
      <c r="M19" s="33" t="s">
        <v>231</v>
      </c>
    </row>
    <row r="20" spans="1:13" s="75" customFormat="1" ht="39.950000000000003" customHeight="1" x14ac:dyDescent="0.25">
      <c r="A20" s="9">
        <v>12</v>
      </c>
      <c r="B20" s="9">
        <v>181</v>
      </c>
      <c r="C20" s="10" t="s">
        <v>248</v>
      </c>
      <c r="D20" s="9">
        <v>7</v>
      </c>
      <c r="E20" s="9" t="s">
        <v>3</v>
      </c>
      <c r="F20" s="10" t="s">
        <v>63</v>
      </c>
      <c r="G20" s="9">
        <v>10</v>
      </c>
      <c r="H20" s="12">
        <v>20</v>
      </c>
      <c r="I20" s="9">
        <v>25</v>
      </c>
      <c r="J20" s="9">
        <v>30</v>
      </c>
      <c r="K20" s="9">
        <f t="shared" si="0"/>
        <v>85</v>
      </c>
      <c r="L20" s="13">
        <v>34</v>
      </c>
      <c r="M20" s="33" t="s">
        <v>231</v>
      </c>
    </row>
    <row r="21" spans="1:13" s="7" customFormat="1" ht="39.950000000000003" customHeight="1" x14ac:dyDescent="0.25">
      <c r="A21" s="9">
        <v>13</v>
      </c>
      <c r="B21" s="9">
        <v>177</v>
      </c>
      <c r="C21" s="10" t="s">
        <v>184</v>
      </c>
      <c r="D21" s="9">
        <v>7</v>
      </c>
      <c r="E21" s="9" t="s">
        <v>8</v>
      </c>
      <c r="F21" s="10" t="s">
        <v>79</v>
      </c>
      <c r="G21" s="9">
        <v>10</v>
      </c>
      <c r="H21" s="12">
        <v>26</v>
      </c>
      <c r="I21" s="9">
        <v>17</v>
      </c>
      <c r="J21" s="9">
        <v>30</v>
      </c>
      <c r="K21" s="9">
        <f t="shared" si="0"/>
        <v>83</v>
      </c>
      <c r="L21" s="13">
        <v>48</v>
      </c>
      <c r="M21" s="33" t="s">
        <v>231</v>
      </c>
    </row>
    <row r="22" spans="1:13" s="7" customFormat="1" ht="39.950000000000003" customHeight="1" x14ac:dyDescent="0.25">
      <c r="A22" s="9">
        <v>16</v>
      </c>
      <c r="B22" s="9">
        <v>147</v>
      </c>
      <c r="C22" s="10" t="s">
        <v>188</v>
      </c>
      <c r="D22" s="9">
        <v>7</v>
      </c>
      <c r="E22" s="9" t="s">
        <v>42</v>
      </c>
      <c r="F22" s="10" t="s">
        <v>76</v>
      </c>
      <c r="G22" s="12">
        <v>7</v>
      </c>
      <c r="H22" s="12">
        <v>21</v>
      </c>
      <c r="I22" s="12">
        <v>24</v>
      </c>
      <c r="J22" s="12">
        <v>30</v>
      </c>
      <c r="K22" s="9">
        <f t="shared" si="0"/>
        <v>82</v>
      </c>
      <c r="L22" s="13">
        <v>15</v>
      </c>
      <c r="M22" s="33" t="s">
        <v>231</v>
      </c>
    </row>
    <row r="23" spans="1:13" s="7" customFormat="1" ht="39.950000000000003" customHeight="1" x14ac:dyDescent="0.25">
      <c r="A23" s="12">
        <v>14</v>
      </c>
      <c r="B23" s="12">
        <v>151</v>
      </c>
      <c r="C23" s="70" t="s">
        <v>289</v>
      </c>
      <c r="D23" s="12">
        <v>7</v>
      </c>
      <c r="E23" s="12" t="s">
        <v>0</v>
      </c>
      <c r="F23" s="70" t="s">
        <v>87</v>
      </c>
      <c r="G23" s="12">
        <v>6</v>
      </c>
      <c r="H23" s="12">
        <v>17</v>
      </c>
      <c r="I23" s="12">
        <v>29</v>
      </c>
      <c r="J23" s="12">
        <v>30</v>
      </c>
      <c r="K23" s="12">
        <f t="shared" si="0"/>
        <v>82</v>
      </c>
      <c r="L23" s="14">
        <v>31</v>
      </c>
      <c r="M23" s="33" t="s">
        <v>231</v>
      </c>
    </row>
    <row r="24" spans="1:13" s="7" customFormat="1" ht="39.950000000000003" customHeight="1" x14ac:dyDescent="0.25">
      <c r="A24" s="9">
        <v>17</v>
      </c>
      <c r="B24" s="9">
        <v>172</v>
      </c>
      <c r="C24" s="10" t="s">
        <v>53</v>
      </c>
      <c r="D24" s="9">
        <v>7</v>
      </c>
      <c r="E24" s="9" t="s">
        <v>21</v>
      </c>
      <c r="F24" s="10" t="s">
        <v>81</v>
      </c>
      <c r="G24" s="9">
        <v>7</v>
      </c>
      <c r="H24" s="9">
        <v>30</v>
      </c>
      <c r="I24" s="9">
        <v>18</v>
      </c>
      <c r="J24" s="9">
        <v>27</v>
      </c>
      <c r="K24" s="9">
        <f t="shared" si="0"/>
        <v>82</v>
      </c>
      <c r="L24" s="13">
        <v>33</v>
      </c>
      <c r="M24" s="33" t="s">
        <v>231</v>
      </c>
    </row>
    <row r="25" spans="1:13" s="7" customFormat="1" ht="39.950000000000003" customHeight="1" x14ac:dyDescent="0.25">
      <c r="A25" s="9">
        <v>15</v>
      </c>
      <c r="B25" s="9">
        <v>173</v>
      </c>
      <c r="C25" s="10" t="s">
        <v>249</v>
      </c>
      <c r="D25" s="9">
        <v>7</v>
      </c>
      <c r="E25" s="9" t="s">
        <v>185</v>
      </c>
      <c r="F25" s="10" t="s">
        <v>218</v>
      </c>
      <c r="G25" s="9">
        <v>7</v>
      </c>
      <c r="H25" s="12">
        <v>24</v>
      </c>
      <c r="I25" s="9">
        <v>21</v>
      </c>
      <c r="J25" s="9">
        <v>30</v>
      </c>
      <c r="K25" s="9">
        <f t="shared" si="0"/>
        <v>82</v>
      </c>
      <c r="L25" s="13">
        <v>44</v>
      </c>
      <c r="M25" s="33" t="s">
        <v>231</v>
      </c>
    </row>
    <row r="26" spans="1:13" s="7" customFormat="1" ht="39.950000000000003" customHeight="1" x14ac:dyDescent="0.25">
      <c r="A26" s="9">
        <v>18</v>
      </c>
      <c r="B26" s="9">
        <v>143</v>
      </c>
      <c r="C26" s="10" t="s">
        <v>250</v>
      </c>
      <c r="D26" s="9">
        <v>7</v>
      </c>
      <c r="E26" s="9" t="s">
        <v>13</v>
      </c>
      <c r="F26" s="10" t="s">
        <v>72</v>
      </c>
      <c r="G26" s="9">
        <v>8</v>
      </c>
      <c r="H26" s="12">
        <v>25</v>
      </c>
      <c r="I26" s="9">
        <v>21</v>
      </c>
      <c r="J26" s="9">
        <v>27</v>
      </c>
      <c r="K26" s="9">
        <f t="shared" si="0"/>
        <v>81</v>
      </c>
      <c r="L26" s="13">
        <v>33</v>
      </c>
      <c r="M26" s="33" t="s">
        <v>231</v>
      </c>
    </row>
    <row r="27" spans="1:13" s="7" customFormat="1" ht="39.950000000000003" customHeight="1" x14ac:dyDescent="0.25">
      <c r="A27" s="9">
        <v>19</v>
      </c>
      <c r="B27" s="9">
        <v>161</v>
      </c>
      <c r="C27" s="10" t="s">
        <v>157</v>
      </c>
      <c r="D27" s="9">
        <v>7</v>
      </c>
      <c r="E27" s="9" t="s">
        <v>20</v>
      </c>
      <c r="F27" s="11" t="s">
        <v>77</v>
      </c>
      <c r="G27" s="9">
        <v>8</v>
      </c>
      <c r="H27" s="12">
        <v>20</v>
      </c>
      <c r="I27" s="9">
        <v>25</v>
      </c>
      <c r="J27" s="9">
        <v>27</v>
      </c>
      <c r="K27" s="9">
        <f t="shared" si="0"/>
        <v>80</v>
      </c>
      <c r="L27" s="13">
        <v>34</v>
      </c>
      <c r="M27" s="33" t="s">
        <v>231</v>
      </c>
    </row>
    <row r="28" spans="1:13" s="7" customFormat="1" ht="39.950000000000003" customHeight="1" x14ac:dyDescent="0.25">
      <c r="A28" s="9">
        <v>20</v>
      </c>
      <c r="B28" s="9">
        <v>159</v>
      </c>
      <c r="C28" s="10" t="s">
        <v>251</v>
      </c>
      <c r="D28" s="9">
        <v>7</v>
      </c>
      <c r="E28" s="9" t="s">
        <v>5</v>
      </c>
      <c r="F28" s="11" t="s">
        <v>221</v>
      </c>
      <c r="G28" s="9">
        <v>7</v>
      </c>
      <c r="H28" s="12">
        <v>29</v>
      </c>
      <c r="I28" s="9">
        <v>18</v>
      </c>
      <c r="J28" s="9">
        <v>21</v>
      </c>
      <c r="K28" s="9">
        <f t="shared" si="0"/>
        <v>75</v>
      </c>
      <c r="L28" s="13">
        <v>32</v>
      </c>
      <c r="M28" s="33" t="s">
        <v>232</v>
      </c>
    </row>
    <row r="29" spans="1:13" s="7" customFormat="1" ht="39.950000000000003" customHeight="1" x14ac:dyDescent="0.25">
      <c r="A29" s="9">
        <v>22</v>
      </c>
      <c r="B29" s="9">
        <v>164</v>
      </c>
      <c r="C29" s="10" t="s">
        <v>252</v>
      </c>
      <c r="D29" s="9">
        <v>7</v>
      </c>
      <c r="E29" s="9" t="s">
        <v>97</v>
      </c>
      <c r="F29" s="10" t="s">
        <v>290</v>
      </c>
      <c r="G29" s="9">
        <v>6</v>
      </c>
      <c r="H29" s="12">
        <v>29</v>
      </c>
      <c r="I29" s="9">
        <v>16</v>
      </c>
      <c r="J29" s="9">
        <v>24</v>
      </c>
      <c r="K29" s="9">
        <f t="shared" si="0"/>
        <v>75</v>
      </c>
      <c r="L29" s="13">
        <v>6</v>
      </c>
      <c r="M29" s="33" t="s">
        <v>232</v>
      </c>
    </row>
    <row r="30" spans="1:13" s="7" customFormat="1" ht="39.950000000000003" customHeight="1" x14ac:dyDescent="0.25">
      <c r="A30" s="9">
        <v>21</v>
      </c>
      <c r="B30" s="9">
        <v>166</v>
      </c>
      <c r="C30" s="10" t="s">
        <v>50</v>
      </c>
      <c r="D30" s="9">
        <v>7</v>
      </c>
      <c r="E30" s="9" t="s">
        <v>12</v>
      </c>
      <c r="F30" s="10" t="s">
        <v>70</v>
      </c>
      <c r="G30" s="9">
        <v>8</v>
      </c>
      <c r="H30" s="12">
        <v>20</v>
      </c>
      <c r="I30" s="9">
        <v>17</v>
      </c>
      <c r="J30" s="9">
        <v>30</v>
      </c>
      <c r="K30" s="9">
        <f t="shared" si="0"/>
        <v>75</v>
      </c>
      <c r="L30" s="13">
        <v>16</v>
      </c>
      <c r="M30" s="33" t="s">
        <v>232</v>
      </c>
    </row>
    <row r="31" spans="1:13" s="7" customFormat="1" ht="39.950000000000003" customHeight="1" x14ac:dyDescent="0.25">
      <c r="A31" s="9">
        <v>23</v>
      </c>
      <c r="B31" s="9">
        <v>142</v>
      </c>
      <c r="C31" s="10" t="s">
        <v>191</v>
      </c>
      <c r="D31" s="9">
        <v>7</v>
      </c>
      <c r="E31" s="9" t="s">
        <v>40</v>
      </c>
      <c r="F31" s="10" t="s">
        <v>84</v>
      </c>
      <c r="G31" s="9">
        <v>8</v>
      </c>
      <c r="H31" s="9">
        <v>23</v>
      </c>
      <c r="I31" s="9">
        <v>13</v>
      </c>
      <c r="J31" s="9">
        <v>30</v>
      </c>
      <c r="K31" s="9">
        <f t="shared" si="0"/>
        <v>74</v>
      </c>
      <c r="L31" s="13">
        <v>25</v>
      </c>
      <c r="M31" s="33" t="s">
        <v>232</v>
      </c>
    </row>
    <row r="32" spans="1:13" s="7" customFormat="1" ht="39.950000000000003" customHeight="1" x14ac:dyDescent="0.25">
      <c r="A32" s="9">
        <v>24</v>
      </c>
      <c r="B32" s="9">
        <v>152</v>
      </c>
      <c r="C32" s="10" t="s">
        <v>253</v>
      </c>
      <c r="D32" s="9">
        <v>7</v>
      </c>
      <c r="E32" s="9" t="s">
        <v>3</v>
      </c>
      <c r="F32" s="10" t="s">
        <v>63</v>
      </c>
      <c r="G32" s="9">
        <v>9</v>
      </c>
      <c r="H32" s="12">
        <v>16</v>
      </c>
      <c r="I32" s="9">
        <v>21</v>
      </c>
      <c r="J32" s="9">
        <v>27</v>
      </c>
      <c r="K32" s="9">
        <f t="shared" si="0"/>
        <v>73</v>
      </c>
      <c r="L32" s="13">
        <v>21</v>
      </c>
      <c r="M32" s="33" t="s">
        <v>232</v>
      </c>
    </row>
    <row r="33" spans="1:13" s="7" customFormat="1" ht="39.950000000000003" customHeight="1" x14ac:dyDescent="0.25">
      <c r="A33" s="9">
        <v>25</v>
      </c>
      <c r="B33" s="9">
        <v>148</v>
      </c>
      <c r="C33" s="10" t="s">
        <v>189</v>
      </c>
      <c r="D33" s="9">
        <v>7</v>
      </c>
      <c r="E33" s="9" t="s">
        <v>23</v>
      </c>
      <c r="F33" s="10" t="s">
        <v>96</v>
      </c>
      <c r="G33" s="9">
        <v>6</v>
      </c>
      <c r="H33" s="9">
        <v>24</v>
      </c>
      <c r="I33" s="9">
        <v>15</v>
      </c>
      <c r="J33" s="9">
        <v>27</v>
      </c>
      <c r="K33" s="9">
        <f t="shared" si="0"/>
        <v>72</v>
      </c>
      <c r="L33" s="13">
        <v>1</v>
      </c>
      <c r="M33" s="33" t="s">
        <v>232</v>
      </c>
    </row>
    <row r="34" spans="1:13" s="7" customFormat="1" ht="39.950000000000003" customHeight="1" x14ac:dyDescent="0.25">
      <c r="A34" s="9">
        <v>27</v>
      </c>
      <c r="B34" s="9">
        <v>157</v>
      </c>
      <c r="C34" s="10" t="s">
        <v>56</v>
      </c>
      <c r="D34" s="9">
        <v>7</v>
      </c>
      <c r="E34" s="9" t="s">
        <v>40</v>
      </c>
      <c r="F34" s="10" t="s">
        <v>84</v>
      </c>
      <c r="G34" s="9">
        <v>7</v>
      </c>
      <c r="H34" s="9">
        <v>14</v>
      </c>
      <c r="I34" s="9">
        <v>24</v>
      </c>
      <c r="J34" s="9">
        <v>24</v>
      </c>
      <c r="K34" s="9">
        <f t="shared" si="0"/>
        <v>69</v>
      </c>
      <c r="L34" s="13">
        <v>47</v>
      </c>
      <c r="M34" s="33" t="s">
        <v>235</v>
      </c>
    </row>
    <row r="35" spans="1:13" s="7" customFormat="1" ht="39.950000000000003" customHeight="1" x14ac:dyDescent="0.25">
      <c r="A35" s="9">
        <v>26</v>
      </c>
      <c r="B35" s="9">
        <v>170</v>
      </c>
      <c r="C35" s="10" t="s">
        <v>48</v>
      </c>
      <c r="D35" s="9">
        <v>7</v>
      </c>
      <c r="E35" s="9" t="s">
        <v>10</v>
      </c>
      <c r="F35" s="10" t="s">
        <v>68</v>
      </c>
      <c r="G35" s="9">
        <v>7</v>
      </c>
      <c r="H35" s="12">
        <v>24</v>
      </c>
      <c r="I35" s="9">
        <v>14</v>
      </c>
      <c r="J35" s="9">
        <v>24</v>
      </c>
      <c r="K35" s="9">
        <f t="shared" si="0"/>
        <v>69</v>
      </c>
      <c r="L35" s="13">
        <v>40</v>
      </c>
      <c r="M35" s="33" t="s">
        <v>232</v>
      </c>
    </row>
    <row r="36" spans="1:13" s="7" customFormat="1" ht="39.950000000000003" customHeight="1" x14ac:dyDescent="0.25">
      <c r="A36" s="9">
        <v>28</v>
      </c>
      <c r="B36" s="9">
        <v>171</v>
      </c>
      <c r="C36" s="22" t="s">
        <v>182</v>
      </c>
      <c r="D36" s="9">
        <v>7</v>
      </c>
      <c r="E36" s="9" t="s">
        <v>125</v>
      </c>
      <c r="F36" s="10" t="s">
        <v>219</v>
      </c>
      <c r="G36" s="9">
        <v>8</v>
      </c>
      <c r="H36" s="12">
        <v>14</v>
      </c>
      <c r="I36" s="9">
        <v>17</v>
      </c>
      <c r="J36" s="9">
        <v>27</v>
      </c>
      <c r="K36" s="9">
        <f t="shared" si="0"/>
        <v>66</v>
      </c>
      <c r="L36" s="13">
        <v>29</v>
      </c>
      <c r="M36" s="33" t="s">
        <v>232</v>
      </c>
    </row>
    <row r="37" spans="1:13" s="7" customFormat="1" ht="39.950000000000003" customHeight="1" x14ac:dyDescent="0.25">
      <c r="A37" s="9">
        <v>29</v>
      </c>
      <c r="B37" s="9">
        <v>150</v>
      </c>
      <c r="C37" s="22" t="s">
        <v>254</v>
      </c>
      <c r="D37" s="9">
        <v>7</v>
      </c>
      <c r="E37" s="9" t="s">
        <v>26</v>
      </c>
      <c r="F37" s="10" t="s">
        <v>85</v>
      </c>
      <c r="G37" s="9">
        <v>8</v>
      </c>
      <c r="H37" s="9">
        <v>20</v>
      </c>
      <c r="I37" s="9">
        <v>15</v>
      </c>
      <c r="J37" s="9">
        <v>21</v>
      </c>
      <c r="K37" s="9">
        <f t="shared" si="0"/>
        <v>64</v>
      </c>
      <c r="L37" s="13">
        <v>21</v>
      </c>
      <c r="M37" s="33" t="s">
        <v>232</v>
      </c>
    </row>
    <row r="38" spans="1:13" s="23" customFormat="1" ht="39.950000000000003" customHeight="1" x14ac:dyDescent="0.25">
      <c r="A38" s="9">
        <v>30</v>
      </c>
      <c r="B38" s="9">
        <v>141</v>
      </c>
      <c r="C38" s="10" t="s">
        <v>255</v>
      </c>
      <c r="D38" s="9">
        <v>7</v>
      </c>
      <c r="E38" s="9" t="s">
        <v>185</v>
      </c>
      <c r="F38" s="10" t="s">
        <v>218</v>
      </c>
      <c r="G38" s="9">
        <v>6</v>
      </c>
      <c r="H38" s="12">
        <v>15</v>
      </c>
      <c r="I38" s="9">
        <v>12</v>
      </c>
      <c r="J38" s="9">
        <v>30</v>
      </c>
      <c r="K38" s="9">
        <f t="shared" si="0"/>
        <v>63</v>
      </c>
      <c r="L38" s="13">
        <v>20</v>
      </c>
      <c r="M38" s="33" t="s">
        <v>232</v>
      </c>
    </row>
    <row r="39" spans="1:13" s="7" customFormat="1" ht="39.950000000000003" customHeight="1" x14ac:dyDescent="0.25">
      <c r="A39" s="9">
        <v>31</v>
      </c>
      <c r="B39" s="9">
        <v>156</v>
      </c>
      <c r="C39" s="10" t="s">
        <v>256</v>
      </c>
      <c r="D39" s="9">
        <v>7</v>
      </c>
      <c r="E39" s="9" t="s">
        <v>13</v>
      </c>
      <c r="F39" s="10" t="s">
        <v>72</v>
      </c>
      <c r="G39" s="9">
        <v>9</v>
      </c>
      <c r="H39" s="12">
        <v>12</v>
      </c>
      <c r="I39" s="9">
        <v>14</v>
      </c>
      <c r="J39" s="9">
        <v>24</v>
      </c>
      <c r="K39" s="9">
        <f t="shared" si="0"/>
        <v>59</v>
      </c>
      <c r="L39" s="13">
        <v>31</v>
      </c>
      <c r="M39" s="33" t="s">
        <v>232</v>
      </c>
    </row>
    <row r="40" spans="1:13" s="7" customFormat="1" ht="39.950000000000003" customHeight="1" x14ac:dyDescent="0.25">
      <c r="A40" s="9">
        <v>32</v>
      </c>
      <c r="B40" s="9">
        <v>180</v>
      </c>
      <c r="C40" s="22" t="s">
        <v>186</v>
      </c>
      <c r="D40" s="9">
        <v>7</v>
      </c>
      <c r="E40" s="9" t="s">
        <v>49</v>
      </c>
      <c r="F40" s="41" t="s">
        <v>65</v>
      </c>
      <c r="G40" s="9">
        <v>5</v>
      </c>
      <c r="H40" s="12">
        <v>4</v>
      </c>
      <c r="I40" s="9">
        <v>15</v>
      </c>
      <c r="J40" s="9">
        <v>27</v>
      </c>
      <c r="K40" s="9">
        <f t="shared" si="0"/>
        <v>51</v>
      </c>
      <c r="L40" s="13">
        <v>33</v>
      </c>
      <c r="M40" s="33" t="s">
        <v>232</v>
      </c>
    </row>
    <row r="41" spans="1:13" s="7" customFormat="1" ht="39.950000000000003" customHeight="1" x14ac:dyDescent="0.25">
      <c r="A41" s="9">
        <v>33</v>
      </c>
      <c r="B41" s="9">
        <v>178</v>
      </c>
      <c r="C41" s="10" t="s">
        <v>55</v>
      </c>
      <c r="D41" s="9">
        <v>7</v>
      </c>
      <c r="E41" s="9" t="s">
        <v>24</v>
      </c>
      <c r="F41" s="41" t="s">
        <v>86</v>
      </c>
      <c r="G41" s="9">
        <v>6</v>
      </c>
      <c r="H41" s="9">
        <v>4</v>
      </c>
      <c r="I41" s="9">
        <v>15</v>
      </c>
      <c r="J41" s="9">
        <v>24</v>
      </c>
      <c r="K41" s="9">
        <f t="shared" si="0"/>
        <v>49</v>
      </c>
      <c r="L41" s="13">
        <v>24</v>
      </c>
      <c r="M41" s="33" t="s">
        <v>232</v>
      </c>
    </row>
    <row r="42" spans="1:13" s="7" customFormat="1" ht="39.950000000000003" customHeight="1" x14ac:dyDescent="0.25">
      <c r="A42" s="9">
        <v>34</v>
      </c>
      <c r="B42" s="9">
        <v>163</v>
      </c>
      <c r="C42" s="10" t="s">
        <v>257</v>
      </c>
      <c r="D42" s="9">
        <v>7</v>
      </c>
      <c r="E42" s="9" t="s">
        <v>97</v>
      </c>
      <c r="F42" s="10" t="s">
        <v>290</v>
      </c>
      <c r="G42" s="9">
        <v>7</v>
      </c>
      <c r="H42" s="12">
        <v>16</v>
      </c>
      <c r="I42" s="9">
        <v>0</v>
      </c>
      <c r="J42" s="9">
        <v>21</v>
      </c>
      <c r="K42" s="9">
        <f t="shared" si="0"/>
        <v>44</v>
      </c>
      <c r="L42" s="13">
        <v>0</v>
      </c>
      <c r="M42" s="33" t="s">
        <v>232</v>
      </c>
    </row>
    <row r="43" spans="1:13" s="7" customFormat="1" ht="39.950000000000003" customHeight="1" x14ac:dyDescent="0.25">
      <c r="A43" s="9">
        <v>35</v>
      </c>
      <c r="B43" s="9">
        <v>149</v>
      </c>
      <c r="C43" s="10" t="s">
        <v>54</v>
      </c>
      <c r="D43" s="9">
        <v>7</v>
      </c>
      <c r="E43" s="9" t="s">
        <v>21</v>
      </c>
      <c r="F43" s="10" t="s">
        <v>81</v>
      </c>
      <c r="G43" s="9">
        <v>6</v>
      </c>
      <c r="H43" s="9">
        <v>12</v>
      </c>
      <c r="I43" s="9">
        <v>7</v>
      </c>
      <c r="J43" s="9">
        <v>18</v>
      </c>
      <c r="K43" s="9">
        <f t="shared" si="0"/>
        <v>43</v>
      </c>
      <c r="L43" s="13">
        <v>6</v>
      </c>
      <c r="M43" s="33" t="s">
        <v>232</v>
      </c>
    </row>
    <row r="44" spans="1:13" s="7" customFormat="1" ht="39.950000000000003" customHeight="1" x14ac:dyDescent="0.25">
      <c r="A44" s="9">
        <v>36</v>
      </c>
      <c r="B44" s="9">
        <v>179</v>
      </c>
      <c r="C44" s="10" t="s">
        <v>258</v>
      </c>
      <c r="D44" s="9">
        <v>7</v>
      </c>
      <c r="E44" s="9" t="s">
        <v>97</v>
      </c>
      <c r="F44" s="10" t="s">
        <v>290</v>
      </c>
      <c r="G44" s="9">
        <v>6</v>
      </c>
      <c r="H44" s="12">
        <v>10</v>
      </c>
      <c r="I44" s="9">
        <v>0</v>
      </c>
      <c r="J44" s="9">
        <v>9</v>
      </c>
      <c r="K44" s="9">
        <f t="shared" si="0"/>
        <v>25</v>
      </c>
      <c r="L44" s="13">
        <v>0</v>
      </c>
      <c r="M44" s="33" t="s">
        <v>232</v>
      </c>
    </row>
    <row r="45" spans="1:13" s="7" customFormat="1" ht="45.75" customHeight="1" x14ac:dyDescent="0.25">
      <c r="A45" s="9">
        <v>37</v>
      </c>
      <c r="B45" s="9">
        <v>158</v>
      </c>
      <c r="C45" s="10" t="s">
        <v>259</v>
      </c>
      <c r="D45" s="9">
        <v>7</v>
      </c>
      <c r="E45" s="9" t="s">
        <v>11</v>
      </c>
      <c r="F45" s="10" t="s">
        <v>80</v>
      </c>
      <c r="G45" s="9">
        <v>0</v>
      </c>
      <c r="H45" s="12">
        <v>0</v>
      </c>
      <c r="I45" s="9">
        <v>0</v>
      </c>
      <c r="J45" s="9">
        <v>0</v>
      </c>
      <c r="K45" s="9">
        <f t="shared" si="0"/>
        <v>0</v>
      </c>
      <c r="L45" s="13">
        <v>0</v>
      </c>
      <c r="M45" s="33" t="s">
        <v>232</v>
      </c>
    </row>
  </sheetData>
  <autoFilter ref="A8:M45">
    <sortState ref="A9:M45">
      <sortCondition descending="1" ref="K9"/>
    </sortState>
  </autoFilter>
  <sortState ref="A9:M45">
    <sortCondition ref="B9"/>
  </sortState>
  <mergeCells count="4">
    <mergeCell ref="A2:M2"/>
    <mergeCell ref="A4:M4"/>
    <mergeCell ref="A5:M5"/>
    <mergeCell ref="A6:M6"/>
  </mergeCells>
  <pageMargins left="0.23622047244094491" right="0.23622047244094491" top="0.19685039370078741" bottom="0.19685039370078741" header="0.31496062992125984" footer="0.31496062992125984"/>
  <pageSetup paperSize="9" scale="8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106" zoomScaleNormal="106" workbookViewId="0">
      <selection activeCell="A5" sqref="A5:M5"/>
    </sheetView>
  </sheetViews>
  <sheetFormatPr defaultRowHeight="15.75" x14ac:dyDescent="0.25"/>
  <cols>
    <col min="1" max="1" width="7" style="25" customWidth="1"/>
    <col min="2" max="2" width="7.85546875" style="25" customWidth="1"/>
    <col min="3" max="3" width="22.28515625" style="15" customWidth="1"/>
    <col min="4" max="4" width="7.7109375" style="25" customWidth="1"/>
    <col min="5" max="5" width="19.7109375" style="25" customWidth="1"/>
    <col min="6" max="6" width="22" style="17" customWidth="1"/>
    <col min="7" max="10" width="6.5703125" style="25" customWidth="1"/>
    <col min="11" max="11" width="14.42578125" style="25" customWidth="1"/>
    <col min="12" max="12" width="12.5703125" style="25" customWidth="1"/>
    <col min="13" max="13" width="20.140625" style="40" customWidth="1"/>
  </cols>
  <sheetData>
    <row r="1" spans="1:13" x14ac:dyDescent="0.25">
      <c r="E1" s="16"/>
    </row>
    <row r="2" spans="1:13" s="49" customFormat="1" ht="21" x14ac:dyDescent="0.35">
      <c r="A2" s="83" t="s">
        <v>123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x14ac:dyDescent="0.25">
      <c r="C3" s="25"/>
      <c r="E3" s="16"/>
      <c r="F3" s="16"/>
      <c r="M3" s="50"/>
    </row>
    <row r="4" spans="1:13" s="8" customFormat="1" x14ac:dyDescent="0.25">
      <c r="A4" s="82" t="s">
        <v>101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x14ac:dyDescent="0.25">
      <c r="A5" s="82" t="s">
        <v>100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s="6" customFormat="1" ht="14.25" customHeight="1" x14ac:dyDescent="0.25">
      <c r="A6" s="81" t="s">
        <v>240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2.75" customHeight="1" x14ac:dyDescent="0.25">
      <c r="E7" s="16"/>
    </row>
    <row r="8" spans="1:13" ht="30" customHeight="1" x14ac:dyDescent="0.25">
      <c r="A8" s="32" t="s">
        <v>27</v>
      </c>
      <c r="B8" s="32" t="s">
        <v>28</v>
      </c>
      <c r="C8" s="32" t="s">
        <v>29</v>
      </c>
      <c r="D8" s="32" t="s">
        <v>30</v>
      </c>
      <c r="E8" s="32" t="s">
        <v>31</v>
      </c>
      <c r="F8" s="31" t="s">
        <v>32</v>
      </c>
      <c r="G8" s="32">
        <v>1</v>
      </c>
      <c r="H8" s="33">
        <v>2</v>
      </c>
      <c r="I8" s="32">
        <v>3</v>
      </c>
      <c r="J8" s="32">
        <v>4</v>
      </c>
      <c r="K8" s="32" t="s">
        <v>265</v>
      </c>
      <c r="L8" s="34" t="s">
        <v>60</v>
      </c>
      <c r="M8" s="32" t="s">
        <v>229</v>
      </c>
    </row>
    <row r="9" spans="1:13" s="72" customFormat="1" ht="39.950000000000003" customHeight="1" x14ac:dyDescent="0.25">
      <c r="A9" s="9">
        <v>1</v>
      </c>
      <c r="B9" s="9">
        <v>201</v>
      </c>
      <c r="C9" s="10" t="s">
        <v>202</v>
      </c>
      <c r="D9" s="9">
        <v>8</v>
      </c>
      <c r="E9" s="9" t="s">
        <v>57</v>
      </c>
      <c r="F9" s="10" t="s">
        <v>95</v>
      </c>
      <c r="G9" s="9">
        <v>7</v>
      </c>
      <c r="H9" s="12">
        <v>19</v>
      </c>
      <c r="I9" s="9">
        <v>25</v>
      </c>
      <c r="J9" s="9">
        <v>30</v>
      </c>
      <c r="K9" s="9">
        <f t="shared" ref="K9:K39" si="0">SUM(G9:J9)</f>
        <v>81</v>
      </c>
      <c r="L9" s="13">
        <v>44</v>
      </c>
      <c r="M9" s="33" t="s">
        <v>231</v>
      </c>
    </row>
    <row r="10" spans="1:13" s="72" customFormat="1" ht="39.950000000000003" customHeight="1" x14ac:dyDescent="0.25">
      <c r="A10" s="9">
        <v>2</v>
      </c>
      <c r="B10" s="9">
        <v>228</v>
      </c>
      <c r="C10" s="10" t="s">
        <v>198</v>
      </c>
      <c r="D10" s="9">
        <v>8</v>
      </c>
      <c r="E10" s="9" t="s">
        <v>185</v>
      </c>
      <c r="F10" s="10" t="s">
        <v>218</v>
      </c>
      <c r="G10" s="9">
        <v>7</v>
      </c>
      <c r="H10" s="12">
        <v>15</v>
      </c>
      <c r="I10" s="9">
        <v>28</v>
      </c>
      <c r="J10" s="9">
        <v>30</v>
      </c>
      <c r="K10" s="9">
        <f t="shared" si="0"/>
        <v>80</v>
      </c>
      <c r="L10" s="13">
        <v>42</v>
      </c>
      <c r="M10" s="33" t="s">
        <v>231</v>
      </c>
    </row>
    <row r="11" spans="1:13" s="72" customFormat="1" ht="39.950000000000003" customHeight="1" x14ac:dyDescent="0.25">
      <c r="A11" s="9">
        <v>3</v>
      </c>
      <c r="B11" s="9">
        <v>223</v>
      </c>
      <c r="C11" s="10" t="s">
        <v>203</v>
      </c>
      <c r="D11" s="9">
        <v>8</v>
      </c>
      <c r="E11" s="9" t="s">
        <v>97</v>
      </c>
      <c r="F11" s="10" t="s">
        <v>290</v>
      </c>
      <c r="G11" s="9">
        <v>6</v>
      </c>
      <c r="H11" s="12">
        <v>24</v>
      </c>
      <c r="I11" s="9">
        <v>30</v>
      </c>
      <c r="J11" s="9">
        <v>18</v>
      </c>
      <c r="K11" s="9">
        <f t="shared" si="0"/>
        <v>78</v>
      </c>
      <c r="L11" s="13">
        <v>40</v>
      </c>
      <c r="M11" s="33" t="s">
        <v>231</v>
      </c>
    </row>
    <row r="12" spans="1:13" s="72" customFormat="1" ht="39.950000000000003" customHeight="1" x14ac:dyDescent="0.25">
      <c r="A12" s="9">
        <v>4</v>
      </c>
      <c r="B12" s="9">
        <v>205</v>
      </c>
      <c r="C12" s="10" t="s">
        <v>204</v>
      </c>
      <c r="D12" s="9">
        <v>8</v>
      </c>
      <c r="E12" s="9" t="s">
        <v>42</v>
      </c>
      <c r="F12" s="10" t="s">
        <v>76</v>
      </c>
      <c r="G12" s="9">
        <v>6</v>
      </c>
      <c r="H12" s="12">
        <v>27</v>
      </c>
      <c r="I12" s="9">
        <v>11</v>
      </c>
      <c r="J12" s="9">
        <v>30</v>
      </c>
      <c r="K12" s="9">
        <f t="shared" si="0"/>
        <v>74</v>
      </c>
      <c r="L12" s="13">
        <v>32</v>
      </c>
      <c r="M12" s="33" t="s">
        <v>231</v>
      </c>
    </row>
    <row r="13" spans="1:13" s="72" customFormat="1" ht="39.950000000000003" customHeight="1" x14ac:dyDescent="0.25">
      <c r="A13" s="9">
        <v>5</v>
      </c>
      <c r="B13" s="9">
        <v>209</v>
      </c>
      <c r="C13" s="10" t="s">
        <v>260</v>
      </c>
      <c r="D13" s="9">
        <v>8</v>
      </c>
      <c r="E13" s="9" t="s">
        <v>3</v>
      </c>
      <c r="F13" s="10" t="s">
        <v>63</v>
      </c>
      <c r="G13" s="9">
        <v>6</v>
      </c>
      <c r="H13" s="12">
        <v>23</v>
      </c>
      <c r="I13" s="9">
        <v>14</v>
      </c>
      <c r="J13" s="9">
        <v>30</v>
      </c>
      <c r="K13" s="9">
        <f t="shared" si="0"/>
        <v>73</v>
      </c>
      <c r="L13" s="13">
        <v>0</v>
      </c>
      <c r="M13" s="33" t="s">
        <v>231</v>
      </c>
    </row>
    <row r="14" spans="1:13" s="72" customFormat="1" ht="39.950000000000003" customHeight="1" x14ac:dyDescent="0.25">
      <c r="A14" s="9">
        <v>6</v>
      </c>
      <c r="B14" s="9">
        <v>206</v>
      </c>
      <c r="C14" s="10" t="s">
        <v>205</v>
      </c>
      <c r="D14" s="9">
        <v>8</v>
      </c>
      <c r="E14" s="9" t="s">
        <v>23</v>
      </c>
      <c r="F14" s="10" t="s">
        <v>96</v>
      </c>
      <c r="G14" s="9">
        <v>9</v>
      </c>
      <c r="H14" s="12">
        <v>21</v>
      </c>
      <c r="I14" s="9">
        <v>14</v>
      </c>
      <c r="J14" s="9">
        <v>27</v>
      </c>
      <c r="K14" s="9">
        <f t="shared" si="0"/>
        <v>71</v>
      </c>
      <c r="L14" s="13">
        <v>49</v>
      </c>
      <c r="M14" s="33" t="s">
        <v>231</v>
      </c>
    </row>
    <row r="15" spans="1:13" s="72" customFormat="1" ht="39.950000000000003" customHeight="1" x14ac:dyDescent="0.25">
      <c r="A15" s="9">
        <v>7</v>
      </c>
      <c r="B15" s="9">
        <v>193</v>
      </c>
      <c r="C15" s="22" t="s">
        <v>208</v>
      </c>
      <c r="D15" s="9">
        <v>8</v>
      </c>
      <c r="E15" s="9" t="s">
        <v>26</v>
      </c>
      <c r="F15" s="10" t="s">
        <v>85</v>
      </c>
      <c r="G15" s="9">
        <v>6</v>
      </c>
      <c r="H15" s="12">
        <v>9</v>
      </c>
      <c r="I15" s="9">
        <v>22</v>
      </c>
      <c r="J15" s="9">
        <v>30</v>
      </c>
      <c r="K15" s="9">
        <f t="shared" si="0"/>
        <v>67</v>
      </c>
      <c r="L15" s="13">
        <v>44</v>
      </c>
      <c r="M15" s="33" t="s">
        <v>231</v>
      </c>
    </row>
    <row r="16" spans="1:13" s="72" customFormat="1" ht="39.950000000000003" customHeight="1" x14ac:dyDescent="0.25">
      <c r="A16" s="9">
        <v>9</v>
      </c>
      <c r="B16" s="9">
        <v>188</v>
      </c>
      <c r="C16" s="10" t="s">
        <v>61</v>
      </c>
      <c r="D16" s="9">
        <v>8</v>
      </c>
      <c r="E16" s="9" t="s">
        <v>21</v>
      </c>
      <c r="F16" s="10" t="s">
        <v>81</v>
      </c>
      <c r="G16" s="9">
        <v>6</v>
      </c>
      <c r="H16" s="12">
        <v>12</v>
      </c>
      <c r="I16" s="9">
        <v>30</v>
      </c>
      <c r="J16" s="9">
        <v>18</v>
      </c>
      <c r="K16" s="9">
        <f t="shared" si="0"/>
        <v>66</v>
      </c>
      <c r="L16" s="13">
        <v>28</v>
      </c>
      <c r="M16" s="33" t="s">
        <v>231</v>
      </c>
    </row>
    <row r="17" spans="1:13" s="72" customFormat="1" ht="39.950000000000003" customHeight="1" x14ac:dyDescent="0.25">
      <c r="A17" s="9">
        <v>8</v>
      </c>
      <c r="B17" s="9">
        <v>207</v>
      </c>
      <c r="C17" s="10" t="s">
        <v>261</v>
      </c>
      <c r="D17" s="9">
        <v>8</v>
      </c>
      <c r="E17" s="9" t="s">
        <v>41</v>
      </c>
      <c r="F17" s="10" t="s">
        <v>71</v>
      </c>
      <c r="G17" s="9">
        <v>6</v>
      </c>
      <c r="H17" s="12">
        <v>14</v>
      </c>
      <c r="I17" s="9">
        <v>25</v>
      </c>
      <c r="J17" s="9">
        <v>21</v>
      </c>
      <c r="K17" s="9">
        <f t="shared" si="0"/>
        <v>66</v>
      </c>
      <c r="L17" s="13">
        <v>44</v>
      </c>
      <c r="M17" s="33" t="s">
        <v>231</v>
      </c>
    </row>
    <row r="18" spans="1:13" s="72" customFormat="1" ht="39.950000000000003" customHeight="1" x14ac:dyDescent="0.25">
      <c r="A18" s="9">
        <v>10</v>
      </c>
      <c r="B18" s="9">
        <v>224</v>
      </c>
      <c r="C18" s="10" t="s">
        <v>206</v>
      </c>
      <c r="D18" s="9">
        <v>8</v>
      </c>
      <c r="E18" s="9" t="s">
        <v>23</v>
      </c>
      <c r="F18" s="10" t="s">
        <v>96</v>
      </c>
      <c r="G18" s="9">
        <v>7</v>
      </c>
      <c r="H18" s="12">
        <v>10</v>
      </c>
      <c r="I18" s="9">
        <v>19</v>
      </c>
      <c r="J18" s="9">
        <v>30</v>
      </c>
      <c r="K18" s="9">
        <f t="shared" si="0"/>
        <v>66</v>
      </c>
      <c r="L18" s="13">
        <v>44</v>
      </c>
      <c r="M18" s="33" t="s">
        <v>231</v>
      </c>
    </row>
    <row r="19" spans="1:13" s="72" customFormat="1" ht="39.950000000000003" customHeight="1" x14ac:dyDescent="0.25">
      <c r="A19" s="9">
        <v>11</v>
      </c>
      <c r="B19" s="9">
        <v>221</v>
      </c>
      <c r="C19" s="10" t="s">
        <v>201</v>
      </c>
      <c r="D19" s="9">
        <v>8</v>
      </c>
      <c r="E19" s="9" t="s">
        <v>12</v>
      </c>
      <c r="F19" s="10" t="s">
        <v>70</v>
      </c>
      <c r="G19" s="9">
        <v>5</v>
      </c>
      <c r="H19" s="12">
        <v>10</v>
      </c>
      <c r="I19" s="9">
        <v>19</v>
      </c>
      <c r="J19" s="9">
        <v>30</v>
      </c>
      <c r="K19" s="9">
        <f t="shared" si="0"/>
        <v>64</v>
      </c>
      <c r="L19" s="13">
        <v>27</v>
      </c>
      <c r="M19" s="33" t="s">
        <v>231</v>
      </c>
    </row>
    <row r="20" spans="1:13" s="72" customFormat="1" ht="39.950000000000003" customHeight="1" x14ac:dyDescent="0.25">
      <c r="A20" s="9">
        <v>13</v>
      </c>
      <c r="B20" s="9">
        <v>194</v>
      </c>
      <c r="C20" s="10" t="s">
        <v>33</v>
      </c>
      <c r="D20" s="9">
        <v>8</v>
      </c>
      <c r="E20" s="9" t="s">
        <v>22</v>
      </c>
      <c r="F20" s="10" t="s">
        <v>94</v>
      </c>
      <c r="G20" s="9">
        <v>9</v>
      </c>
      <c r="H20" s="12">
        <v>14</v>
      </c>
      <c r="I20" s="9">
        <v>11</v>
      </c>
      <c r="J20" s="9">
        <v>27</v>
      </c>
      <c r="K20" s="9">
        <f t="shared" si="0"/>
        <v>61</v>
      </c>
      <c r="L20" s="13">
        <v>54</v>
      </c>
      <c r="M20" s="33" t="s">
        <v>231</v>
      </c>
    </row>
    <row r="21" spans="1:13" s="72" customFormat="1" ht="39.950000000000003" customHeight="1" x14ac:dyDescent="0.25">
      <c r="A21" s="9">
        <v>12</v>
      </c>
      <c r="B21" s="9">
        <v>204</v>
      </c>
      <c r="C21" s="22" t="s">
        <v>196</v>
      </c>
      <c r="D21" s="9">
        <v>8</v>
      </c>
      <c r="E21" s="9" t="s">
        <v>1</v>
      </c>
      <c r="F21" s="11" t="s">
        <v>62</v>
      </c>
      <c r="G21" s="9">
        <v>6</v>
      </c>
      <c r="H21" s="12">
        <v>12</v>
      </c>
      <c r="I21" s="9">
        <v>19</v>
      </c>
      <c r="J21" s="9">
        <v>24</v>
      </c>
      <c r="K21" s="9">
        <f t="shared" si="0"/>
        <v>61</v>
      </c>
      <c r="L21" s="13">
        <v>47</v>
      </c>
      <c r="M21" s="33" t="s">
        <v>231</v>
      </c>
    </row>
    <row r="22" spans="1:13" s="72" customFormat="1" ht="39.950000000000003" customHeight="1" x14ac:dyDescent="0.25">
      <c r="A22" s="9">
        <v>15</v>
      </c>
      <c r="B22" s="9">
        <v>189</v>
      </c>
      <c r="C22" s="22" t="s">
        <v>175</v>
      </c>
      <c r="D22" s="9">
        <v>8</v>
      </c>
      <c r="E22" s="9" t="s">
        <v>1</v>
      </c>
      <c r="F22" s="11" t="s">
        <v>62</v>
      </c>
      <c r="G22" s="9">
        <v>6</v>
      </c>
      <c r="H22" s="12">
        <v>18</v>
      </c>
      <c r="I22" s="9">
        <v>17</v>
      </c>
      <c r="J22" s="9">
        <v>18</v>
      </c>
      <c r="K22" s="9">
        <f t="shared" si="0"/>
        <v>59</v>
      </c>
      <c r="L22" s="13">
        <v>59</v>
      </c>
      <c r="M22" s="33" t="s">
        <v>231</v>
      </c>
    </row>
    <row r="23" spans="1:13" s="72" customFormat="1" ht="39.950000000000003" customHeight="1" x14ac:dyDescent="0.25">
      <c r="A23" s="9">
        <v>14</v>
      </c>
      <c r="B23" s="9">
        <v>225</v>
      </c>
      <c r="C23" s="10" t="s">
        <v>194</v>
      </c>
      <c r="D23" s="9">
        <v>8</v>
      </c>
      <c r="E23" s="9" t="s">
        <v>1</v>
      </c>
      <c r="F23" s="11" t="s">
        <v>62</v>
      </c>
      <c r="G23" s="9">
        <v>5</v>
      </c>
      <c r="H23" s="12">
        <v>14</v>
      </c>
      <c r="I23" s="9">
        <v>19</v>
      </c>
      <c r="J23" s="9">
        <v>21</v>
      </c>
      <c r="K23" s="9">
        <f t="shared" si="0"/>
        <v>59</v>
      </c>
      <c r="L23" s="13">
        <v>44</v>
      </c>
      <c r="M23" s="33" t="s">
        <v>231</v>
      </c>
    </row>
    <row r="24" spans="1:13" s="72" customFormat="1" ht="39.950000000000003" customHeight="1" x14ac:dyDescent="0.25">
      <c r="A24" s="9">
        <v>17</v>
      </c>
      <c r="B24" s="13">
        <v>191</v>
      </c>
      <c r="C24" s="10" t="s">
        <v>263</v>
      </c>
      <c r="D24" s="9">
        <v>8</v>
      </c>
      <c r="E24" s="9" t="s">
        <v>214</v>
      </c>
      <c r="F24" s="10" t="s">
        <v>67</v>
      </c>
      <c r="G24" s="13">
        <v>7</v>
      </c>
      <c r="H24" s="13">
        <v>15</v>
      </c>
      <c r="I24" s="13">
        <v>14</v>
      </c>
      <c r="J24" s="13">
        <v>21</v>
      </c>
      <c r="K24" s="9">
        <f t="shared" si="0"/>
        <v>57</v>
      </c>
      <c r="L24" s="13">
        <v>44</v>
      </c>
      <c r="M24" s="33" t="s">
        <v>232</v>
      </c>
    </row>
    <row r="25" spans="1:13" s="72" customFormat="1" ht="39.950000000000003" customHeight="1" x14ac:dyDescent="0.25">
      <c r="A25" s="9">
        <v>16</v>
      </c>
      <c r="B25" s="9">
        <v>220</v>
      </c>
      <c r="C25" s="10" t="s">
        <v>262</v>
      </c>
      <c r="D25" s="9">
        <v>8</v>
      </c>
      <c r="E25" s="9" t="s">
        <v>3</v>
      </c>
      <c r="F25" s="10" t="s">
        <v>63</v>
      </c>
      <c r="G25" s="9">
        <v>5</v>
      </c>
      <c r="H25" s="12">
        <v>6</v>
      </c>
      <c r="I25" s="9">
        <v>19</v>
      </c>
      <c r="J25" s="9">
        <v>27</v>
      </c>
      <c r="K25" s="9">
        <f t="shared" si="0"/>
        <v>57</v>
      </c>
      <c r="L25" s="13">
        <v>30</v>
      </c>
      <c r="M25" s="33" t="s">
        <v>232</v>
      </c>
    </row>
    <row r="26" spans="1:13" s="72" customFormat="1" ht="39.950000000000003" customHeight="1" x14ac:dyDescent="0.25">
      <c r="A26" s="9">
        <v>18</v>
      </c>
      <c r="B26" s="9">
        <v>190</v>
      </c>
      <c r="C26" s="22" t="s">
        <v>195</v>
      </c>
      <c r="D26" s="9">
        <v>8</v>
      </c>
      <c r="E26" s="9" t="s">
        <v>1</v>
      </c>
      <c r="F26" s="11" t="s">
        <v>62</v>
      </c>
      <c r="G26" s="9">
        <v>5</v>
      </c>
      <c r="H26" s="12">
        <v>10</v>
      </c>
      <c r="I26" s="9">
        <v>14</v>
      </c>
      <c r="J26" s="9">
        <v>27</v>
      </c>
      <c r="K26" s="9">
        <f t="shared" si="0"/>
        <v>56</v>
      </c>
      <c r="L26" s="13">
        <v>42</v>
      </c>
      <c r="M26" s="33" t="s">
        <v>232</v>
      </c>
    </row>
    <row r="27" spans="1:13" s="72" customFormat="1" ht="39.950000000000003" customHeight="1" x14ac:dyDescent="0.25">
      <c r="A27" s="9">
        <v>19</v>
      </c>
      <c r="B27" s="9">
        <v>222</v>
      </c>
      <c r="C27" s="10" t="s">
        <v>193</v>
      </c>
      <c r="D27" s="9">
        <v>8</v>
      </c>
      <c r="E27" s="9" t="s">
        <v>0</v>
      </c>
      <c r="F27" s="10" t="s">
        <v>87</v>
      </c>
      <c r="G27" s="9">
        <v>4</v>
      </c>
      <c r="H27" s="12">
        <v>16</v>
      </c>
      <c r="I27" s="9">
        <v>22</v>
      </c>
      <c r="J27" s="9">
        <v>12</v>
      </c>
      <c r="K27" s="9">
        <f t="shared" si="0"/>
        <v>54</v>
      </c>
      <c r="L27" s="13">
        <v>40</v>
      </c>
      <c r="M27" s="33" t="s">
        <v>232</v>
      </c>
    </row>
    <row r="28" spans="1:13" s="72" customFormat="1" ht="39.950000000000003" customHeight="1" x14ac:dyDescent="0.25">
      <c r="A28" s="9">
        <v>20</v>
      </c>
      <c r="B28" s="9">
        <v>192</v>
      </c>
      <c r="C28" s="10" t="s">
        <v>264</v>
      </c>
      <c r="D28" s="9">
        <v>8</v>
      </c>
      <c r="E28" s="9" t="s">
        <v>41</v>
      </c>
      <c r="F28" s="10" t="s">
        <v>71</v>
      </c>
      <c r="G28" s="9">
        <v>7</v>
      </c>
      <c r="H28" s="12">
        <v>14</v>
      </c>
      <c r="I28" s="9">
        <v>14</v>
      </c>
      <c r="J28" s="9">
        <v>18</v>
      </c>
      <c r="K28" s="9">
        <f t="shared" si="0"/>
        <v>53</v>
      </c>
      <c r="L28" s="13">
        <v>25</v>
      </c>
      <c r="M28" s="33" t="s">
        <v>232</v>
      </c>
    </row>
    <row r="29" spans="1:13" s="72" customFormat="1" ht="39.950000000000003" customHeight="1" x14ac:dyDescent="0.25">
      <c r="A29" s="9">
        <v>21</v>
      </c>
      <c r="B29" s="9">
        <v>187</v>
      </c>
      <c r="C29" s="22" t="s">
        <v>197</v>
      </c>
      <c r="D29" s="9">
        <v>8</v>
      </c>
      <c r="E29" s="9" t="s">
        <v>9</v>
      </c>
      <c r="F29" s="10" t="s">
        <v>69</v>
      </c>
      <c r="G29" s="9">
        <v>6</v>
      </c>
      <c r="H29" s="12">
        <v>8</v>
      </c>
      <c r="I29" s="9">
        <v>14</v>
      </c>
      <c r="J29" s="9">
        <v>24</v>
      </c>
      <c r="K29" s="9">
        <f t="shared" si="0"/>
        <v>52</v>
      </c>
      <c r="L29" s="13">
        <v>42</v>
      </c>
      <c r="M29" s="33" t="s">
        <v>232</v>
      </c>
    </row>
    <row r="30" spans="1:13" s="72" customFormat="1" ht="39.950000000000003" customHeight="1" x14ac:dyDescent="0.25">
      <c r="A30" s="9">
        <v>22</v>
      </c>
      <c r="B30" s="9">
        <v>208</v>
      </c>
      <c r="C30" s="22" t="s">
        <v>200</v>
      </c>
      <c r="D30" s="9">
        <v>8</v>
      </c>
      <c r="E30" s="9" t="s">
        <v>49</v>
      </c>
      <c r="F30" s="10" t="s">
        <v>65</v>
      </c>
      <c r="G30" s="9">
        <v>6</v>
      </c>
      <c r="H30" s="12">
        <v>5</v>
      </c>
      <c r="I30" s="9">
        <v>14</v>
      </c>
      <c r="J30" s="9">
        <v>24</v>
      </c>
      <c r="K30" s="9">
        <f t="shared" si="0"/>
        <v>49</v>
      </c>
      <c r="L30" s="13">
        <v>47</v>
      </c>
      <c r="M30" s="33" t="s">
        <v>235</v>
      </c>
    </row>
    <row r="31" spans="1:13" s="72" customFormat="1" ht="39.950000000000003" customHeight="1" x14ac:dyDescent="0.25">
      <c r="A31" s="9">
        <v>23</v>
      </c>
      <c r="B31" s="9">
        <v>186</v>
      </c>
      <c r="C31" s="10" t="s">
        <v>192</v>
      </c>
      <c r="D31" s="9">
        <v>8</v>
      </c>
      <c r="E31" s="9" t="s">
        <v>125</v>
      </c>
      <c r="F31" s="10" t="s">
        <v>219</v>
      </c>
      <c r="G31" s="9">
        <v>6</v>
      </c>
      <c r="H31" s="12">
        <v>7</v>
      </c>
      <c r="I31" s="9">
        <v>11</v>
      </c>
      <c r="J31" s="9">
        <v>15</v>
      </c>
      <c r="K31" s="9">
        <f t="shared" si="0"/>
        <v>39</v>
      </c>
      <c r="L31" s="13">
        <v>0</v>
      </c>
      <c r="M31" s="33" t="s">
        <v>232</v>
      </c>
    </row>
    <row r="32" spans="1:13" s="72" customFormat="1" ht="39.950000000000003" customHeight="1" x14ac:dyDescent="0.25">
      <c r="A32" s="9">
        <v>24</v>
      </c>
      <c r="B32" s="9">
        <v>185</v>
      </c>
      <c r="C32" s="10" t="s">
        <v>211</v>
      </c>
      <c r="D32" s="9">
        <v>8</v>
      </c>
      <c r="E32" s="9" t="s">
        <v>58</v>
      </c>
      <c r="F32" s="10" t="s">
        <v>225</v>
      </c>
      <c r="G32" s="9">
        <v>5</v>
      </c>
      <c r="H32" s="12">
        <v>0</v>
      </c>
      <c r="I32" s="9">
        <v>17</v>
      </c>
      <c r="J32" s="9">
        <v>15</v>
      </c>
      <c r="K32" s="9">
        <f t="shared" si="0"/>
        <v>37</v>
      </c>
      <c r="L32" s="13">
        <v>42</v>
      </c>
      <c r="M32" s="33" t="s">
        <v>232</v>
      </c>
    </row>
    <row r="33" spans="1:13" s="72" customFormat="1" ht="39.950000000000003" customHeight="1" x14ac:dyDescent="0.25">
      <c r="A33" s="9">
        <v>26</v>
      </c>
      <c r="B33" s="13">
        <v>195</v>
      </c>
      <c r="C33" s="10" t="s">
        <v>215</v>
      </c>
      <c r="D33" s="9">
        <v>8</v>
      </c>
      <c r="E33" s="9" t="s">
        <v>214</v>
      </c>
      <c r="F33" s="41" t="s">
        <v>67</v>
      </c>
      <c r="G33" s="13">
        <v>5</v>
      </c>
      <c r="H33" s="13">
        <v>6</v>
      </c>
      <c r="I33" s="13">
        <v>11</v>
      </c>
      <c r="J33" s="13">
        <v>15</v>
      </c>
      <c r="K33" s="9">
        <f t="shared" si="0"/>
        <v>37</v>
      </c>
      <c r="L33" s="13">
        <v>0</v>
      </c>
      <c r="M33" s="33" t="s">
        <v>232</v>
      </c>
    </row>
    <row r="34" spans="1:13" s="72" customFormat="1" ht="39.950000000000003" customHeight="1" x14ac:dyDescent="0.25">
      <c r="A34" s="9">
        <v>25</v>
      </c>
      <c r="B34" s="9">
        <v>203</v>
      </c>
      <c r="C34" s="10" t="s">
        <v>207</v>
      </c>
      <c r="D34" s="9">
        <v>8</v>
      </c>
      <c r="E34" s="9" t="s">
        <v>24</v>
      </c>
      <c r="F34" s="10" t="s">
        <v>86</v>
      </c>
      <c r="G34" s="12">
        <v>4</v>
      </c>
      <c r="H34" s="12">
        <v>4</v>
      </c>
      <c r="I34" s="12">
        <v>14</v>
      </c>
      <c r="J34" s="12">
        <v>15</v>
      </c>
      <c r="K34" s="9">
        <f t="shared" si="0"/>
        <v>37</v>
      </c>
      <c r="L34" s="13">
        <v>27</v>
      </c>
      <c r="M34" s="33" t="s">
        <v>232</v>
      </c>
    </row>
    <row r="35" spans="1:13" s="72" customFormat="1" ht="39.950000000000003" customHeight="1" x14ac:dyDescent="0.25">
      <c r="A35" s="13">
        <v>27</v>
      </c>
      <c r="B35" s="13">
        <v>229</v>
      </c>
      <c r="C35" s="59" t="s">
        <v>233</v>
      </c>
      <c r="D35" s="13">
        <v>8</v>
      </c>
      <c r="E35" s="13" t="s">
        <v>4</v>
      </c>
      <c r="F35" s="11" t="s">
        <v>66</v>
      </c>
      <c r="G35" s="13">
        <v>6</v>
      </c>
      <c r="H35" s="13">
        <v>0</v>
      </c>
      <c r="I35" s="13">
        <v>17</v>
      </c>
      <c r="J35" s="13">
        <v>9</v>
      </c>
      <c r="K35" s="13">
        <f t="shared" si="0"/>
        <v>32</v>
      </c>
      <c r="L35" s="13">
        <v>22</v>
      </c>
      <c r="M35" s="33" t="s">
        <v>232</v>
      </c>
    </row>
    <row r="36" spans="1:13" s="72" customFormat="1" ht="39.950000000000003" customHeight="1" x14ac:dyDescent="0.25">
      <c r="A36" s="9">
        <v>28</v>
      </c>
      <c r="B36" s="9">
        <v>227</v>
      </c>
      <c r="C36" s="10" t="s">
        <v>199</v>
      </c>
      <c r="D36" s="9">
        <v>8</v>
      </c>
      <c r="E36" s="9" t="s">
        <v>10</v>
      </c>
      <c r="F36" s="10" t="s">
        <v>68</v>
      </c>
      <c r="G36" s="9">
        <v>7</v>
      </c>
      <c r="H36" s="12">
        <v>0</v>
      </c>
      <c r="I36" s="9">
        <v>14</v>
      </c>
      <c r="J36" s="9">
        <v>9</v>
      </c>
      <c r="K36" s="9">
        <f t="shared" si="0"/>
        <v>30</v>
      </c>
      <c r="L36" s="13">
        <v>10</v>
      </c>
      <c r="M36" s="33" t="s">
        <v>232</v>
      </c>
    </row>
    <row r="37" spans="1:13" s="72" customFormat="1" ht="39.950000000000003" customHeight="1" x14ac:dyDescent="0.25">
      <c r="A37" s="13">
        <v>29</v>
      </c>
      <c r="B37" s="9">
        <v>226</v>
      </c>
      <c r="C37" s="10" t="s">
        <v>210</v>
      </c>
      <c r="D37" s="9">
        <v>8</v>
      </c>
      <c r="E37" s="9" t="s">
        <v>43</v>
      </c>
      <c r="F37" s="10" t="s">
        <v>78</v>
      </c>
      <c r="G37" s="9">
        <v>8</v>
      </c>
      <c r="H37" s="9">
        <v>4</v>
      </c>
      <c r="I37" s="9">
        <v>6</v>
      </c>
      <c r="J37" s="9">
        <v>6</v>
      </c>
      <c r="K37" s="9">
        <f t="shared" si="0"/>
        <v>24</v>
      </c>
      <c r="L37" s="13">
        <v>25</v>
      </c>
      <c r="M37" s="33" t="s">
        <v>232</v>
      </c>
    </row>
    <row r="38" spans="1:13" s="72" customFormat="1" ht="31.5" x14ac:dyDescent="0.25">
      <c r="A38" s="9">
        <v>30</v>
      </c>
      <c r="B38" s="9">
        <v>200</v>
      </c>
      <c r="C38" s="10" t="s">
        <v>59</v>
      </c>
      <c r="D38" s="9">
        <v>8</v>
      </c>
      <c r="E38" s="9" t="s">
        <v>58</v>
      </c>
      <c r="F38" s="10" t="s">
        <v>225</v>
      </c>
      <c r="G38" s="12">
        <v>1</v>
      </c>
      <c r="H38" s="12">
        <v>0</v>
      </c>
      <c r="I38" s="12">
        <v>5</v>
      </c>
      <c r="J38" s="12">
        <v>12</v>
      </c>
      <c r="K38" s="9">
        <f t="shared" si="0"/>
        <v>18</v>
      </c>
      <c r="L38" s="13">
        <v>0</v>
      </c>
      <c r="M38" s="33" t="s">
        <v>232</v>
      </c>
    </row>
    <row r="39" spans="1:13" s="72" customFormat="1" ht="31.5" x14ac:dyDescent="0.25">
      <c r="A39" s="13">
        <v>31</v>
      </c>
      <c r="B39" s="9">
        <v>202</v>
      </c>
      <c r="C39" s="10" t="s">
        <v>209</v>
      </c>
      <c r="D39" s="9">
        <v>8</v>
      </c>
      <c r="E39" s="9" t="s">
        <v>43</v>
      </c>
      <c r="F39" s="10" t="s">
        <v>78</v>
      </c>
      <c r="G39" s="9">
        <v>3</v>
      </c>
      <c r="H39" s="9">
        <v>2</v>
      </c>
      <c r="I39" s="9">
        <v>9</v>
      </c>
      <c r="J39" s="9">
        <v>3</v>
      </c>
      <c r="K39" s="9">
        <f t="shared" si="0"/>
        <v>17</v>
      </c>
      <c r="L39" s="13">
        <v>0</v>
      </c>
      <c r="M39" s="33" t="s">
        <v>232</v>
      </c>
    </row>
  </sheetData>
  <autoFilter ref="A8:M39"/>
  <sortState ref="A9:M39">
    <sortCondition descending="1" ref="K9"/>
  </sortState>
  <mergeCells count="4">
    <mergeCell ref="A4:M4"/>
    <mergeCell ref="A2:M2"/>
    <mergeCell ref="A5:M5"/>
    <mergeCell ref="A6:M6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2019-04-30T09:22:36Z</dcterms:modified>
</cp:coreProperties>
</file>