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600" windowHeight="8070"/>
  </bookViews>
  <sheets>
    <sheet name="Протокол" sheetId="1" r:id="rId1"/>
  </sheets>
  <definedNames>
    <definedName name="_xlnm._FilterDatabase" localSheetId="0" hidden="1">Протокол!$A$9:$P$45</definedName>
  </definedNames>
  <calcPr calcId="145621"/>
</workbook>
</file>

<file path=xl/calcChain.xml><?xml version="1.0" encoding="utf-8"?>
<calcChain xmlns="http://schemas.openxmlformats.org/spreadsheetml/2006/main">
  <c r="O33" i="1" l="1"/>
  <c r="O32" i="1"/>
  <c r="O26" i="1"/>
  <c r="O21" i="1" l="1"/>
  <c r="O14" i="1"/>
  <c r="O27" i="1"/>
  <c r="O20" i="1"/>
  <c r="O12" i="1"/>
  <c r="O15" i="1"/>
  <c r="O10" i="1"/>
  <c r="O24" i="1"/>
  <c r="O25" i="1"/>
  <c r="O35" i="1"/>
  <c r="O13" i="1"/>
  <c r="O28" i="1"/>
  <c r="O39" i="1"/>
  <c r="O41" i="1"/>
  <c r="O36" i="1"/>
  <c r="O38" i="1"/>
  <c r="O37" i="1"/>
  <c r="O43" i="1"/>
  <c r="O40" i="1"/>
  <c r="O42" i="1"/>
  <c r="O31" i="1"/>
  <c r="O29" i="1"/>
  <c r="O17" i="1"/>
  <c r="O30" i="1"/>
  <c r="O19" i="1"/>
  <c r="O45" i="1"/>
  <c r="O44" i="1"/>
  <c r="O23" i="1"/>
  <c r="O16" i="1"/>
  <c r="O11" i="1"/>
  <c r="O22" i="1"/>
  <c r="O34" i="1"/>
  <c r="O18" i="1"/>
</calcChain>
</file>

<file path=xl/sharedStrings.xml><?xml version="1.0" encoding="utf-8"?>
<sst xmlns="http://schemas.openxmlformats.org/spreadsheetml/2006/main" count="170" uniqueCount="113">
  <si>
    <t>№</t>
  </si>
  <si>
    <t>Название команды</t>
  </si>
  <si>
    <t>Сумма баллов</t>
  </si>
  <si>
    <t>Результат/место</t>
  </si>
  <si>
    <t>Класс</t>
  </si>
  <si>
    <t>Ф.И.О.  наставника (полностью)</t>
  </si>
  <si>
    <t>Председатель жюри:________________________________________</t>
  </si>
  <si>
    <t>Члены жюри:_______________________________________________</t>
  </si>
  <si>
    <t>___________________________________________________________</t>
  </si>
  <si>
    <t>Наименование ОО</t>
  </si>
  <si>
    <t>Город/район: г. Чебоксары</t>
  </si>
  <si>
    <t>Игра "ТРИЗ"</t>
  </si>
  <si>
    <t>Герасимова Альбина Юрьевна</t>
  </si>
  <si>
    <t>МБОУ "Лицей № 44" г. Чебоксары</t>
  </si>
  <si>
    <t>МБОУ «СОШ №24» г.Чебоксары</t>
  </si>
  <si>
    <t>Крабовидная туманность</t>
  </si>
  <si>
    <t>Орбиталь</t>
  </si>
  <si>
    <t>Четверочка</t>
  </si>
  <si>
    <t xml:space="preserve">МБОУ «Гимназия №4» г. Чебоксары </t>
  </si>
  <si>
    <t>8, 10</t>
  </si>
  <si>
    <t>Каткова Татьяна Николаевна, Спирина Елена Александровна, Пайзерова Зоя Александровна</t>
  </si>
  <si>
    <t>FOURCE</t>
  </si>
  <si>
    <t>МБОУ «Гимназия №4» г. Чебоксары</t>
  </si>
  <si>
    <t>Толстова Татьяна Николаевна,</t>
  </si>
  <si>
    <t>Сигма</t>
  </si>
  <si>
    <t>Александрова Екатерина Ивановна, учитель химии, Яковлева Оксана Викторовна, учитель биологии, Дельцов Виктор Павлович, учитель физики</t>
  </si>
  <si>
    <t>Альтаир</t>
  </si>
  <si>
    <t>Александрова Екатерина Ивановна, учитель химии, Яковлева Оксана Викторовна, учитель биологии, Девнина Татьяна Алексеевна, учитель физики</t>
  </si>
  <si>
    <t>МАОУ «СОШ № 1» г. Чебоксары</t>
  </si>
  <si>
    <t>Атомы</t>
  </si>
  <si>
    <t>Молекулы</t>
  </si>
  <si>
    <t>Профи</t>
  </si>
  <si>
    <t>МБОУ «СОШ № 9» г. Чебоксары</t>
  </si>
  <si>
    <t>АДА</t>
  </si>
  <si>
    <t>Седьмая школа</t>
  </si>
  <si>
    <t>МБОУ «СОШ № 7 им. Олега Беспалова» г. Чебоксары</t>
  </si>
  <si>
    <t>Бригада</t>
  </si>
  <si>
    <t>МБОУ «СОШ №10» г.Чебоксары</t>
  </si>
  <si>
    <t>Космонавтики</t>
  </si>
  <si>
    <t>МБОУ «СОШ №20» г.Чебоксары</t>
  </si>
  <si>
    <t>Иванова Ирина Ивановна, Казакова Светлана Николаевна</t>
  </si>
  <si>
    <t>Архимед</t>
  </si>
  <si>
    <t>МБОУ «СОШ № 29» г. Чебоксары</t>
  </si>
  <si>
    <t>МБОУ «СОШ № 31» г. Чебоксары</t>
  </si>
  <si>
    <t>Алексеева Юлия Владимировна, тел. 89053402822</t>
  </si>
  <si>
    <t>МБОУ «СОШ № 38» г. Чебоксары</t>
  </si>
  <si>
    <t>Звездная пыль</t>
  </si>
  <si>
    <t>Павлова Валентина Николаевна, 51-52-54</t>
  </si>
  <si>
    <t>МАОУ «СОШ № 40» г. Чебоксары</t>
  </si>
  <si>
    <t>8, 11</t>
  </si>
  <si>
    <t>Белова Регина Евгеньевна, Яковлев Николай Прокопьевич,  Тюлина Елена Владимировна</t>
  </si>
  <si>
    <t>МБОУ «СОШ № 47» г.Чебоксары</t>
  </si>
  <si>
    <t>Белова Регина Евгеньевна, Яковлев Николай Прокопьевич,  Мокеева Татьяна Геннадьевна</t>
  </si>
  <si>
    <t>МысLi</t>
  </si>
  <si>
    <t>МБОУ «СОШ № 48» г. Чебоксары</t>
  </si>
  <si>
    <t>Яковлева Анна Ильинична, Герасимова Любовь Николаевна</t>
  </si>
  <si>
    <t>Электроны</t>
  </si>
  <si>
    <t>МБОУ «СОШ № 50» г. Чебоксары</t>
  </si>
  <si>
    <t>Спектр</t>
  </si>
  <si>
    <t>МБОУ «СОШ № 53» г. Чебоксары</t>
  </si>
  <si>
    <t>Химбио</t>
  </si>
  <si>
    <t>Радикалы</t>
  </si>
  <si>
    <t>Электрон</t>
  </si>
  <si>
    <t>Внутренняя энергия</t>
  </si>
  <si>
    <t>Космос</t>
  </si>
  <si>
    <t>Вихрь</t>
  </si>
  <si>
    <t>Без границ</t>
  </si>
  <si>
    <t>Марганида</t>
  </si>
  <si>
    <t>Пирогова Татьяна Григорьевна</t>
  </si>
  <si>
    <t>11, 8</t>
  </si>
  <si>
    <t>Эврика</t>
  </si>
  <si>
    <t>МБОУ «СОШ № 62» г. Чебоксары</t>
  </si>
  <si>
    <t xml:space="preserve">Архимед </t>
  </si>
  <si>
    <t xml:space="preserve">МБОУ «Гимназия № 1» г. Чебоксары </t>
  </si>
  <si>
    <t>МБОУ «СОШ № 56» г. Чебоксары</t>
  </si>
  <si>
    <r>
      <t>Б1,</t>
    </r>
    <r>
      <rPr>
        <b/>
        <sz val="10"/>
        <color theme="1"/>
        <rFont val="Times New Roman"/>
        <family val="1"/>
        <charset val="204"/>
      </rPr>
      <t xml:space="preserve">       5 баллов</t>
    </r>
  </si>
  <si>
    <r>
      <t xml:space="preserve">Б2,    </t>
    </r>
    <r>
      <rPr>
        <b/>
        <sz val="10"/>
        <color theme="1"/>
        <rFont val="Times New Roman"/>
        <family val="1"/>
        <charset val="204"/>
      </rPr>
      <t>10 баллов</t>
    </r>
  </si>
  <si>
    <r>
      <t xml:space="preserve">Б3,    </t>
    </r>
    <r>
      <rPr>
        <b/>
        <sz val="10"/>
        <color theme="1"/>
        <rFont val="Times New Roman"/>
        <family val="1"/>
        <charset val="204"/>
      </rPr>
      <t>15 баллов</t>
    </r>
  </si>
  <si>
    <r>
      <t xml:space="preserve">Ф1,     </t>
    </r>
    <r>
      <rPr>
        <b/>
        <sz val="10"/>
        <color theme="1"/>
        <rFont val="Times New Roman"/>
        <family val="1"/>
        <charset val="204"/>
      </rPr>
      <t>5 баллов</t>
    </r>
  </si>
  <si>
    <r>
      <t xml:space="preserve">Ф2,     </t>
    </r>
    <r>
      <rPr>
        <b/>
        <sz val="10"/>
        <color theme="1"/>
        <rFont val="Times New Roman"/>
        <family val="1"/>
        <charset val="204"/>
      </rPr>
      <t>10 баллов</t>
    </r>
  </si>
  <si>
    <r>
      <t xml:space="preserve">Ф3,     </t>
    </r>
    <r>
      <rPr>
        <b/>
        <sz val="10"/>
        <color theme="1"/>
        <rFont val="Times New Roman"/>
        <family val="1"/>
        <charset val="204"/>
      </rPr>
      <t>15 баллов</t>
    </r>
  </si>
  <si>
    <r>
      <t xml:space="preserve">Х1,     </t>
    </r>
    <r>
      <rPr>
        <b/>
        <sz val="10"/>
        <color theme="1"/>
        <rFont val="Times New Roman"/>
        <family val="1"/>
        <charset val="204"/>
      </rPr>
      <t>5 баллов</t>
    </r>
  </si>
  <si>
    <r>
      <t xml:space="preserve">Х2,     </t>
    </r>
    <r>
      <rPr>
        <b/>
        <sz val="10"/>
        <color theme="1"/>
        <rFont val="Times New Roman"/>
        <family val="1"/>
        <charset val="204"/>
      </rPr>
      <t>10 баллов</t>
    </r>
  </si>
  <si>
    <r>
      <t xml:space="preserve">Х3,     </t>
    </r>
    <r>
      <rPr>
        <b/>
        <sz val="10"/>
        <color theme="1"/>
        <rFont val="Times New Roman"/>
        <family val="1"/>
        <charset val="204"/>
      </rPr>
      <t>15 баллов</t>
    </r>
  </si>
  <si>
    <t>Место проведения: МБОУ "Гимназия № 4" г. Чебоксары Чувашской Республики</t>
  </si>
  <si>
    <t>Дата проведения: 25.01.2020</t>
  </si>
  <si>
    <t>Протокол проведения муниципального этапа Интеллектуальной Олимпиады Приволжского федерального округа среди школьников 2019/2020 уч. г.</t>
  </si>
  <si>
    <t>Молькова Ольга Ивановна,  физик; Потапова Ангелина Витальевна, биолог; Кузьмина Светлана Ниловна, химик; Гиндина Евгения Валерьевна, физик; Солдатова Ирина Ивановна биолог; Кузьмина Светлана Ниловна, химик</t>
  </si>
  <si>
    <t>Падисова Елена Николаевна, физик; Потапова Ангелина Витальевна, биолог и химик; Молькова Ольга Ивановна, физик; Лобастов Осман Османович,биолог; Потапова Ангелина Витальевна, химик</t>
  </si>
  <si>
    <t>Полунина Татьяна Владимировна, Леонтьева Валентина Юрьевна, Николаева Лилия Андрияновна</t>
  </si>
  <si>
    <t>Михайлов Федор Николаевич</t>
  </si>
  <si>
    <t>Павлов Владимир Львович, Гаврилова Надежда Владимировна; Иванова Светлана Валерьевна</t>
  </si>
  <si>
    <t>Савельева Надежда Анатольевна; Васильев Борис Владимирович; Сергеева Светлана Юрьевна</t>
  </si>
  <si>
    <t>Белова Виктория Геннадьевна</t>
  </si>
  <si>
    <t>Панкратова Анжелика Владимировна</t>
  </si>
  <si>
    <t>Кириенко Наталья Олеговна, Иванова Ирина Владимировна</t>
  </si>
  <si>
    <t>Соловьев Вячеслав Владимирович</t>
  </si>
  <si>
    <t>Астанина Татьяна Борисовна</t>
  </si>
  <si>
    <t>Федорова Эльвира Варсонофьевна</t>
  </si>
  <si>
    <t>Аврора</t>
  </si>
  <si>
    <t>Хайзенберг</t>
  </si>
  <si>
    <t>Нейрончики</t>
  </si>
  <si>
    <t>МБОУ «СОШ № 19» г. Чебоксары</t>
  </si>
  <si>
    <t>Протончики</t>
  </si>
  <si>
    <t>Хомос</t>
  </si>
  <si>
    <t>Русалочка</t>
  </si>
  <si>
    <t>ДагиСтас</t>
  </si>
  <si>
    <t>Катализаторы</t>
  </si>
  <si>
    <t>Количество команд: 36</t>
  </si>
  <si>
    <t>МАОУ «Лицей № 4» г.Чебоксары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</si>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</sst>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5" xfId="0" applyFont="1" applyBorder="1" applyAlignment="1"/>
    <xf numFmtId="0" fontId="0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60" zoomScaleNormal="60" workbookViewId="0">
      <selection activeCell="D20" sqref="D20"/>
    </sheetView>
  </sheetViews>
  <sheetFormatPr defaultColWidth="5.7109375" defaultRowHeight="15" x14ac:dyDescent="0.25"/>
  <cols>
    <col min="1" max="1" width="4.5703125" style="3" customWidth="1"/>
    <col min="2" max="2" width="14.7109375" style="39" customWidth="1"/>
    <col min="3" max="3" width="22.7109375" style="4" customWidth="1"/>
    <col min="4" max="4" width="11" style="6" customWidth="1"/>
    <col min="5" max="5" width="39.85546875" style="4" customWidth="1"/>
    <col min="6" max="6" width="7.42578125" style="11" hidden="1" customWidth="1"/>
    <col min="7" max="14" width="7.42578125" style="3" hidden="1" customWidth="1"/>
    <col min="15" max="15" width="10.7109375" style="3" customWidth="1"/>
    <col min="16" max="16" width="18.85546875" style="3" customWidth="1"/>
    <col min="17" max="17" width="16.28515625" customWidth="1"/>
  </cols>
  <sheetData>
    <row r="1" spans="1:16" ht="18.75" x14ac:dyDescent="0.3">
      <c r="A1" s="5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0" customFormat="1" ht="11.25" x14ac:dyDescent="0.2">
      <c r="A2" s="27"/>
      <c r="B2" s="47"/>
      <c r="C2" s="33"/>
      <c r="D2" s="27"/>
      <c r="E2" s="33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</row>
    <row r="3" spans="1:16" s="26" customFormat="1" ht="15.75" x14ac:dyDescent="0.25">
      <c r="A3" s="53" t="s">
        <v>11</v>
      </c>
      <c r="B3" s="53"/>
      <c r="C3" s="53"/>
      <c r="D3" s="53"/>
      <c r="E3" s="40"/>
      <c r="F3" s="41"/>
      <c r="G3" s="42"/>
      <c r="H3" s="42"/>
      <c r="I3" s="42"/>
      <c r="J3" s="42"/>
      <c r="K3" s="24"/>
      <c r="L3" s="24"/>
      <c r="M3" s="24"/>
      <c r="N3" s="24"/>
      <c r="O3" s="24"/>
      <c r="P3" s="25"/>
    </row>
    <row r="4" spans="1:16" s="26" customFormat="1" ht="15.75" x14ac:dyDescent="0.25">
      <c r="A4" s="56" t="s">
        <v>10</v>
      </c>
      <c r="B4" s="56"/>
      <c r="C4" s="56"/>
      <c r="D4" s="43"/>
      <c r="E4" s="40"/>
      <c r="F4" s="41"/>
      <c r="G4" s="42"/>
      <c r="H4" s="42"/>
      <c r="I4" s="42"/>
      <c r="J4" s="42"/>
      <c r="K4" s="24"/>
      <c r="L4" s="24"/>
      <c r="M4" s="24"/>
      <c r="N4" s="24"/>
      <c r="O4" s="24"/>
      <c r="P4" s="25"/>
    </row>
    <row r="5" spans="1:16" s="26" customFormat="1" ht="15.75" x14ac:dyDescent="0.25">
      <c r="A5" s="54" t="s">
        <v>85</v>
      </c>
      <c r="B5" s="54"/>
      <c r="C5" s="54"/>
      <c r="D5" s="54"/>
      <c r="E5" s="40"/>
      <c r="F5" s="41"/>
      <c r="G5" s="42"/>
      <c r="H5" s="42"/>
      <c r="I5" s="42"/>
      <c r="J5" s="42"/>
      <c r="K5" s="24"/>
      <c r="L5" s="24"/>
      <c r="M5" s="24"/>
      <c r="N5" s="24"/>
      <c r="O5" s="24"/>
      <c r="P5" s="25"/>
    </row>
    <row r="6" spans="1:16" s="26" customFormat="1" ht="15.75" x14ac:dyDescent="0.25">
      <c r="A6" s="54" t="s">
        <v>84</v>
      </c>
      <c r="B6" s="54"/>
      <c r="C6" s="54"/>
      <c r="D6" s="54"/>
      <c r="E6" s="54"/>
      <c r="F6" s="54"/>
      <c r="G6" s="54"/>
      <c r="H6" s="54"/>
      <c r="I6" s="54"/>
      <c r="J6" s="54"/>
      <c r="K6" s="24"/>
      <c r="L6" s="24"/>
      <c r="M6" s="24"/>
      <c r="N6" s="24"/>
      <c r="O6" s="24"/>
      <c r="P6" s="25"/>
    </row>
    <row r="7" spans="1:16" s="26" customFormat="1" ht="15.75" x14ac:dyDescent="0.25">
      <c r="A7" s="55" t="s">
        <v>108</v>
      </c>
      <c r="B7" s="55"/>
      <c r="C7" s="55"/>
      <c r="D7" s="42"/>
      <c r="E7" s="40"/>
      <c r="F7" s="41"/>
      <c r="G7" s="40"/>
      <c r="H7" s="40"/>
      <c r="I7" s="40"/>
      <c r="J7" s="40"/>
      <c r="K7" s="24"/>
      <c r="L7" s="24"/>
      <c r="M7" s="24"/>
      <c r="N7" s="24"/>
      <c r="O7" s="24"/>
      <c r="P7" s="25"/>
    </row>
    <row r="8" spans="1:16" ht="19.5" thickBot="1" x14ac:dyDescent="0.35">
      <c r="A8" s="5"/>
      <c r="B8" s="48"/>
      <c r="C8" s="34"/>
      <c r="D8" s="5"/>
      <c r="E8" s="34"/>
      <c r="F8" s="9"/>
      <c r="G8" s="5"/>
      <c r="H8" s="5"/>
      <c r="I8" s="5"/>
      <c r="J8" s="5"/>
      <c r="K8" s="5"/>
      <c r="L8" s="5"/>
      <c r="M8" s="5"/>
      <c r="N8" s="5"/>
      <c r="O8" s="5"/>
    </row>
    <row r="9" spans="1:16" ht="42" thickBot="1" x14ac:dyDescent="0.3">
      <c r="A9" s="2" t="s">
        <v>0</v>
      </c>
      <c r="B9" s="1" t="s">
        <v>1</v>
      </c>
      <c r="C9" s="21" t="s">
        <v>9</v>
      </c>
      <c r="D9" s="1" t="s">
        <v>4</v>
      </c>
      <c r="E9" s="21" t="s">
        <v>5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82</v>
      </c>
      <c r="N9" s="1" t="s">
        <v>83</v>
      </c>
      <c r="O9" s="1" t="s">
        <v>2</v>
      </c>
      <c r="P9" s="1" t="s">
        <v>3</v>
      </c>
    </row>
    <row r="10" spans="1:16" ht="60" x14ac:dyDescent="0.25">
      <c r="A10" s="15">
        <v>1</v>
      </c>
      <c r="B10" s="45" t="s">
        <v>24</v>
      </c>
      <c r="C10" s="17" t="s">
        <v>13</v>
      </c>
      <c r="D10" s="44">
        <v>11</v>
      </c>
      <c r="E10" s="46" t="s">
        <v>25</v>
      </c>
      <c r="F10" s="15">
        <v>0</v>
      </c>
      <c r="G10" s="15">
        <v>0</v>
      </c>
      <c r="H10" s="15">
        <v>5</v>
      </c>
      <c r="I10" s="15">
        <v>5</v>
      </c>
      <c r="J10" s="15">
        <v>6</v>
      </c>
      <c r="K10" s="15">
        <v>4.5</v>
      </c>
      <c r="L10" s="15">
        <v>5</v>
      </c>
      <c r="M10" s="15">
        <v>10</v>
      </c>
      <c r="N10" s="15">
        <v>0</v>
      </c>
      <c r="O10" s="14">
        <f>SUM(F10:N10)</f>
        <v>35.5</v>
      </c>
      <c r="P10" s="15" t="s">
        <v>110</v>
      </c>
    </row>
    <row r="11" spans="1:16" ht="30" x14ac:dyDescent="0.25">
      <c r="A11" s="14">
        <v>2</v>
      </c>
      <c r="B11" s="19" t="s">
        <v>60</v>
      </c>
      <c r="C11" s="17" t="s">
        <v>59</v>
      </c>
      <c r="D11" s="20">
        <v>10</v>
      </c>
      <c r="E11" s="17" t="s">
        <v>93</v>
      </c>
      <c r="F11" s="12">
        <v>1</v>
      </c>
      <c r="G11" s="12">
        <v>1</v>
      </c>
      <c r="H11" s="12">
        <v>1</v>
      </c>
      <c r="I11" s="12">
        <v>5</v>
      </c>
      <c r="J11" s="12">
        <v>8.5</v>
      </c>
      <c r="K11" s="12">
        <v>1.5</v>
      </c>
      <c r="L11" s="12">
        <v>2</v>
      </c>
      <c r="M11" s="12">
        <v>4</v>
      </c>
      <c r="N11" s="12">
        <v>10</v>
      </c>
      <c r="O11" s="14">
        <f>SUM(F11:N11)</f>
        <v>34</v>
      </c>
      <c r="P11" s="14" t="s">
        <v>111</v>
      </c>
    </row>
    <row r="12" spans="1:16" ht="30" x14ac:dyDescent="0.25">
      <c r="A12" s="15">
        <v>3</v>
      </c>
      <c r="B12" s="14" t="s">
        <v>65</v>
      </c>
      <c r="C12" s="13" t="s">
        <v>109</v>
      </c>
      <c r="D12" s="14">
        <v>10</v>
      </c>
      <c r="E12" s="13" t="s">
        <v>23</v>
      </c>
      <c r="F12" s="14">
        <v>0</v>
      </c>
      <c r="G12" s="14">
        <v>2</v>
      </c>
      <c r="H12" s="14">
        <v>2</v>
      </c>
      <c r="I12" s="14">
        <v>5</v>
      </c>
      <c r="J12" s="14">
        <v>7</v>
      </c>
      <c r="K12" s="14">
        <v>1.5</v>
      </c>
      <c r="L12" s="14">
        <v>5</v>
      </c>
      <c r="M12" s="14">
        <v>0</v>
      </c>
      <c r="N12" s="14">
        <v>10</v>
      </c>
      <c r="O12" s="14">
        <f>SUM(F12:N12)</f>
        <v>32.5</v>
      </c>
      <c r="P12" s="14" t="s">
        <v>111</v>
      </c>
    </row>
    <row r="13" spans="1:16" ht="45" x14ac:dyDescent="0.25">
      <c r="A13" s="14">
        <v>4</v>
      </c>
      <c r="B13" s="14" t="s">
        <v>34</v>
      </c>
      <c r="C13" s="13" t="s">
        <v>35</v>
      </c>
      <c r="D13" s="14">
        <v>9</v>
      </c>
      <c r="E13" s="13" t="s">
        <v>90</v>
      </c>
      <c r="F13" s="14">
        <v>2</v>
      </c>
      <c r="G13" s="14">
        <v>1</v>
      </c>
      <c r="H13" s="14">
        <v>5</v>
      </c>
      <c r="I13" s="14">
        <v>5</v>
      </c>
      <c r="J13" s="14">
        <v>7.5</v>
      </c>
      <c r="K13" s="14">
        <v>3</v>
      </c>
      <c r="L13" s="14">
        <v>3</v>
      </c>
      <c r="M13" s="14">
        <v>0</v>
      </c>
      <c r="N13" s="14">
        <v>5</v>
      </c>
      <c r="O13" s="14">
        <f>SUM(F13:N13)</f>
        <v>31.5</v>
      </c>
      <c r="P13" s="14" t="s">
        <v>112</v>
      </c>
    </row>
    <row r="14" spans="1:16" ht="75" x14ac:dyDescent="0.25">
      <c r="A14" s="15">
        <v>5</v>
      </c>
      <c r="B14" s="14" t="s">
        <v>16</v>
      </c>
      <c r="C14" s="13" t="s">
        <v>73</v>
      </c>
      <c r="D14" s="14">
        <v>9</v>
      </c>
      <c r="E14" s="13" t="s">
        <v>88</v>
      </c>
      <c r="F14" s="14">
        <v>3</v>
      </c>
      <c r="G14" s="14">
        <v>6</v>
      </c>
      <c r="H14" s="14">
        <v>3</v>
      </c>
      <c r="I14" s="14">
        <v>5</v>
      </c>
      <c r="J14" s="14">
        <v>7.5</v>
      </c>
      <c r="K14" s="14">
        <v>3</v>
      </c>
      <c r="L14" s="14">
        <v>0</v>
      </c>
      <c r="M14" s="14">
        <v>0</v>
      </c>
      <c r="N14" s="14">
        <v>2.5</v>
      </c>
      <c r="O14" s="14">
        <f>SUM(F14:N14)</f>
        <v>30</v>
      </c>
      <c r="P14" s="14" t="s">
        <v>112</v>
      </c>
    </row>
    <row r="15" spans="1:16" ht="30" x14ac:dyDescent="0.25">
      <c r="A15" s="14">
        <v>6</v>
      </c>
      <c r="B15" s="14" t="s">
        <v>64</v>
      </c>
      <c r="C15" s="13" t="s">
        <v>109</v>
      </c>
      <c r="D15" s="14">
        <v>10</v>
      </c>
      <c r="E15" s="13" t="s">
        <v>12</v>
      </c>
      <c r="F15" s="14">
        <v>2</v>
      </c>
      <c r="G15" s="14">
        <v>1</v>
      </c>
      <c r="H15" s="14">
        <v>3</v>
      </c>
      <c r="I15" s="14">
        <v>5</v>
      </c>
      <c r="J15" s="14">
        <v>8.5</v>
      </c>
      <c r="K15" s="14">
        <v>1.5</v>
      </c>
      <c r="L15" s="14">
        <v>5</v>
      </c>
      <c r="M15" s="14">
        <v>0</v>
      </c>
      <c r="N15" s="14">
        <v>2.5</v>
      </c>
      <c r="O15" s="14">
        <f>SUM(F15:N15)</f>
        <v>28.5</v>
      </c>
      <c r="P15" s="14" t="s">
        <v>112</v>
      </c>
    </row>
    <row r="16" spans="1:16" ht="30" x14ac:dyDescent="0.25">
      <c r="A16" s="15">
        <v>7</v>
      </c>
      <c r="B16" s="18" t="s">
        <v>104</v>
      </c>
      <c r="C16" s="17" t="s">
        <v>59</v>
      </c>
      <c r="D16" s="18">
        <v>10</v>
      </c>
      <c r="E16" s="17" t="s">
        <v>93</v>
      </c>
      <c r="F16" s="14">
        <v>0</v>
      </c>
      <c r="G16" s="14">
        <v>1</v>
      </c>
      <c r="H16" s="14">
        <v>4</v>
      </c>
      <c r="I16" s="14">
        <v>5</v>
      </c>
      <c r="J16" s="14">
        <v>6</v>
      </c>
      <c r="K16" s="14">
        <v>4.5</v>
      </c>
      <c r="L16" s="14">
        <v>1.5</v>
      </c>
      <c r="M16" s="14">
        <v>0</v>
      </c>
      <c r="N16" s="14">
        <v>6.5</v>
      </c>
      <c r="O16" s="14">
        <f>SUM(F16:N16)</f>
        <v>28.5</v>
      </c>
      <c r="P16" s="14" t="s">
        <v>112</v>
      </c>
    </row>
    <row r="17" spans="1:16" ht="45" x14ac:dyDescent="0.25">
      <c r="A17" s="14">
        <v>8</v>
      </c>
      <c r="B17" s="18" t="s">
        <v>107</v>
      </c>
      <c r="C17" s="17" t="s">
        <v>51</v>
      </c>
      <c r="D17" s="18">
        <v>8</v>
      </c>
      <c r="E17" s="17" t="s">
        <v>50</v>
      </c>
      <c r="F17" s="14">
        <v>3</v>
      </c>
      <c r="G17" s="14">
        <v>4</v>
      </c>
      <c r="H17" s="14">
        <v>2</v>
      </c>
      <c r="I17" s="14">
        <v>5</v>
      </c>
      <c r="J17" s="14">
        <v>6</v>
      </c>
      <c r="K17" s="14">
        <v>3</v>
      </c>
      <c r="L17" s="14">
        <v>5</v>
      </c>
      <c r="M17" s="14">
        <v>0</v>
      </c>
      <c r="N17" s="14">
        <v>0</v>
      </c>
      <c r="O17" s="14">
        <f>SUM(F17:N17)</f>
        <v>28</v>
      </c>
      <c r="P17" s="14" t="s">
        <v>112</v>
      </c>
    </row>
    <row r="18" spans="1:16" ht="45" x14ac:dyDescent="0.25">
      <c r="A18" s="15">
        <v>9</v>
      </c>
      <c r="B18" s="12" t="s">
        <v>70</v>
      </c>
      <c r="C18" s="17" t="s">
        <v>71</v>
      </c>
      <c r="D18" s="14">
        <v>11</v>
      </c>
      <c r="E18" s="13" t="s">
        <v>92</v>
      </c>
      <c r="F18" s="12">
        <v>0</v>
      </c>
      <c r="G18" s="12">
        <v>0</v>
      </c>
      <c r="H18" s="12">
        <v>2</v>
      </c>
      <c r="I18" s="12">
        <v>5</v>
      </c>
      <c r="J18" s="12">
        <v>4</v>
      </c>
      <c r="K18" s="12">
        <v>1.5</v>
      </c>
      <c r="L18" s="12">
        <v>5</v>
      </c>
      <c r="M18" s="12">
        <v>5</v>
      </c>
      <c r="N18" s="12">
        <v>5</v>
      </c>
      <c r="O18" s="14">
        <f>SUM(F18:N18)</f>
        <v>27.5</v>
      </c>
      <c r="P18" s="14" t="s">
        <v>112</v>
      </c>
    </row>
    <row r="19" spans="1:16" ht="30" x14ac:dyDescent="0.25">
      <c r="A19" s="14">
        <v>10</v>
      </c>
      <c r="B19" s="12" t="s">
        <v>53</v>
      </c>
      <c r="C19" s="13" t="s">
        <v>54</v>
      </c>
      <c r="D19" s="14">
        <v>9</v>
      </c>
      <c r="E19" s="13" t="s">
        <v>55</v>
      </c>
      <c r="F19" s="14">
        <v>2</v>
      </c>
      <c r="G19" s="14">
        <v>2</v>
      </c>
      <c r="H19" s="14">
        <v>2</v>
      </c>
      <c r="I19" s="14">
        <v>2</v>
      </c>
      <c r="J19" s="14">
        <v>7.5</v>
      </c>
      <c r="K19" s="14">
        <v>3</v>
      </c>
      <c r="L19" s="14">
        <v>5</v>
      </c>
      <c r="M19" s="14">
        <v>1</v>
      </c>
      <c r="N19" s="14">
        <v>2.5</v>
      </c>
      <c r="O19" s="14">
        <f>SUM(F19:N19)</f>
        <v>27</v>
      </c>
      <c r="P19" s="14" t="s">
        <v>112</v>
      </c>
    </row>
    <row r="20" spans="1:16" ht="45" x14ac:dyDescent="0.25">
      <c r="A20" s="15">
        <v>11</v>
      </c>
      <c r="B20" s="14" t="s">
        <v>21</v>
      </c>
      <c r="C20" s="13" t="s">
        <v>22</v>
      </c>
      <c r="D20" s="14">
        <v>8</v>
      </c>
      <c r="E20" s="13" t="s">
        <v>20</v>
      </c>
      <c r="F20" s="14">
        <v>2</v>
      </c>
      <c r="G20" s="14">
        <v>2</v>
      </c>
      <c r="H20" s="14">
        <v>3</v>
      </c>
      <c r="I20" s="14">
        <v>5</v>
      </c>
      <c r="J20" s="14">
        <v>4</v>
      </c>
      <c r="K20" s="14">
        <v>1</v>
      </c>
      <c r="L20" s="14">
        <v>3.5</v>
      </c>
      <c r="M20" s="14">
        <v>0</v>
      </c>
      <c r="N20" s="14">
        <v>5</v>
      </c>
      <c r="O20" s="14">
        <f>SUM(F20:N20)</f>
        <v>25.5</v>
      </c>
      <c r="P20" s="14" t="s">
        <v>112</v>
      </c>
    </row>
    <row r="21" spans="1:16" ht="90" x14ac:dyDescent="0.25">
      <c r="A21" s="14">
        <v>12</v>
      </c>
      <c r="B21" s="14" t="s">
        <v>15</v>
      </c>
      <c r="C21" s="13" t="s">
        <v>73</v>
      </c>
      <c r="D21" s="14">
        <v>10</v>
      </c>
      <c r="E21" s="13" t="s">
        <v>87</v>
      </c>
      <c r="F21" s="14">
        <v>3</v>
      </c>
      <c r="G21" s="14">
        <v>5</v>
      </c>
      <c r="H21" s="14">
        <v>5</v>
      </c>
      <c r="I21" s="14">
        <v>5</v>
      </c>
      <c r="J21" s="14">
        <v>5.5</v>
      </c>
      <c r="K21" s="14">
        <v>1</v>
      </c>
      <c r="L21" s="14">
        <v>0</v>
      </c>
      <c r="M21" s="14">
        <v>0</v>
      </c>
      <c r="N21" s="14">
        <v>0</v>
      </c>
      <c r="O21" s="14">
        <f>SUM(F21:N21)</f>
        <v>24.5</v>
      </c>
      <c r="P21" s="14" t="s">
        <v>112</v>
      </c>
    </row>
    <row r="22" spans="1:16" ht="30" x14ac:dyDescent="0.25">
      <c r="A22" s="15">
        <v>13</v>
      </c>
      <c r="B22" s="18" t="s">
        <v>99</v>
      </c>
      <c r="C22" s="17" t="s">
        <v>74</v>
      </c>
      <c r="D22" s="18">
        <v>10</v>
      </c>
      <c r="E22" s="17" t="s">
        <v>68</v>
      </c>
      <c r="F22" s="14">
        <v>0</v>
      </c>
      <c r="G22" s="14">
        <v>2</v>
      </c>
      <c r="H22" s="14">
        <v>2</v>
      </c>
      <c r="I22" s="14">
        <v>5</v>
      </c>
      <c r="J22" s="14">
        <v>8.5</v>
      </c>
      <c r="K22" s="14">
        <v>3.5</v>
      </c>
      <c r="L22" s="14">
        <v>0</v>
      </c>
      <c r="M22" s="14">
        <v>0</v>
      </c>
      <c r="N22" s="14">
        <v>2.5</v>
      </c>
      <c r="O22" s="14">
        <f>SUM(F22:N22)</f>
        <v>23.5</v>
      </c>
      <c r="P22" s="14" t="s">
        <v>112</v>
      </c>
    </row>
    <row r="23" spans="1:16" ht="30" x14ac:dyDescent="0.25">
      <c r="A23" s="14">
        <v>14</v>
      </c>
      <c r="B23" s="19" t="s">
        <v>58</v>
      </c>
      <c r="C23" s="17" t="s">
        <v>57</v>
      </c>
      <c r="D23" s="18">
        <v>11</v>
      </c>
      <c r="E23" s="17" t="s">
        <v>94</v>
      </c>
      <c r="F23" s="12">
        <v>2</v>
      </c>
      <c r="G23" s="12">
        <v>1</v>
      </c>
      <c r="H23" s="12">
        <v>2</v>
      </c>
      <c r="I23" s="12">
        <v>5</v>
      </c>
      <c r="J23" s="12">
        <v>10</v>
      </c>
      <c r="K23" s="12">
        <v>2.5</v>
      </c>
      <c r="L23" s="12">
        <v>0</v>
      </c>
      <c r="M23" s="12">
        <v>0</v>
      </c>
      <c r="N23" s="12">
        <v>0</v>
      </c>
      <c r="O23" s="14">
        <f>SUM(F23:N23)</f>
        <v>22.5</v>
      </c>
      <c r="P23" s="14" t="s">
        <v>112</v>
      </c>
    </row>
    <row r="24" spans="1:16" ht="60" x14ac:dyDescent="0.25">
      <c r="A24" s="15">
        <v>15</v>
      </c>
      <c r="B24" s="12" t="s">
        <v>26</v>
      </c>
      <c r="C24" s="17" t="s">
        <v>13</v>
      </c>
      <c r="D24" s="18">
        <v>8</v>
      </c>
      <c r="E24" s="35" t="s">
        <v>27</v>
      </c>
      <c r="F24" s="14">
        <v>0</v>
      </c>
      <c r="G24" s="14">
        <v>1</v>
      </c>
      <c r="H24" s="14">
        <v>1</v>
      </c>
      <c r="I24" s="14">
        <v>1.5</v>
      </c>
      <c r="J24" s="14">
        <v>9</v>
      </c>
      <c r="K24" s="14">
        <v>1</v>
      </c>
      <c r="L24" s="14">
        <v>5</v>
      </c>
      <c r="M24" s="14">
        <v>0</v>
      </c>
      <c r="N24" s="14">
        <v>2.5</v>
      </c>
      <c r="O24" s="14">
        <f>SUM(F24:N24)</f>
        <v>21</v>
      </c>
      <c r="P24" s="14" t="s">
        <v>112</v>
      </c>
    </row>
    <row r="25" spans="1:16" ht="45" x14ac:dyDescent="0.25">
      <c r="A25" s="14">
        <v>16</v>
      </c>
      <c r="B25" s="12" t="s">
        <v>29</v>
      </c>
      <c r="C25" s="13" t="s">
        <v>28</v>
      </c>
      <c r="D25" s="14">
        <v>8</v>
      </c>
      <c r="E25" s="13" t="s">
        <v>89</v>
      </c>
      <c r="F25" s="14">
        <v>1</v>
      </c>
      <c r="G25" s="14">
        <v>1</v>
      </c>
      <c r="H25" s="14">
        <v>2</v>
      </c>
      <c r="I25" s="14">
        <v>5</v>
      </c>
      <c r="J25" s="14">
        <v>5</v>
      </c>
      <c r="K25" s="14">
        <v>1</v>
      </c>
      <c r="L25" s="14">
        <v>0</v>
      </c>
      <c r="M25" s="14">
        <v>0</v>
      </c>
      <c r="N25" s="14">
        <v>5</v>
      </c>
      <c r="O25" s="14">
        <f>SUM(F25:N25)</f>
        <v>20</v>
      </c>
      <c r="P25" s="14" t="s">
        <v>112</v>
      </c>
    </row>
    <row r="26" spans="1:16" ht="30" x14ac:dyDescent="0.25">
      <c r="A26" s="15">
        <v>17</v>
      </c>
      <c r="B26" s="12" t="s">
        <v>103</v>
      </c>
      <c r="C26" s="17" t="s">
        <v>102</v>
      </c>
      <c r="D26" s="14"/>
      <c r="E26" s="13"/>
      <c r="F26" s="12">
        <v>2</v>
      </c>
      <c r="G26" s="12">
        <v>1</v>
      </c>
      <c r="H26" s="12">
        <v>3</v>
      </c>
      <c r="I26" s="12">
        <v>0</v>
      </c>
      <c r="J26" s="12">
        <v>6</v>
      </c>
      <c r="K26" s="12">
        <v>1.5</v>
      </c>
      <c r="L26" s="12">
        <v>1.5</v>
      </c>
      <c r="M26" s="12">
        <v>5</v>
      </c>
      <c r="N26" s="12">
        <v>0</v>
      </c>
      <c r="O26" s="14">
        <f>SUM(F26:N26)</f>
        <v>20</v>
      </c>
      <c r="P26" s="14" t="s">
        <v>112</v>
      </c>
    </row>
    <row r="27" spans="1:16" ht="45" x14ac:dyDescent="0.25">
      <c r="A27" s="14">
        <v>18</v>
      </c>
      <c r="B27" s="14" t="s">
        <v>17</v>
      </c>
      <c r="C27" s="13" t="s">
        <v>18</v>
      </c>
      <c r="D27" s="14" t="s">
        <v>19</v>
      </c>
      <c r="E27" s="13" t="s">
        <v>20</v>
      </c>
      <c r="F27" s="14">
        <v>1</v>
      </c>
      <c r="G27" s="14">
        <v>1</v>
      </c>
      <c r="H27" s="14">
        <v>1</v>
      </c>
      <c r="I27" s="14">
        <v>5</v>
      </c>
      <c r="J27" s="14">
        <v>7.5</v>
      </c>
      <c r="K27" s="14">
        <v>1.5</v>
      </c>
      <c r="L27" s="14">
        <v>0</v>
      </c>
      <c r="M27" s="14">
        <v>0</v>
      </c>
      <c r="N27" s="14">
        <v>2.5</v>
      </c>
      <c r="O27" s="14">
        <f>SUM(F27:N27)</f>
        <v>19.5</v>
      </c>
      <c r="P27" s="14" t="s">
        <v>112</v>
      </c>
    </row>
    <row r="28" spans="1:16" ht="30" x14ac:dyDescent="0.25">
      <c r="A28" s="15">
        <v>19</v>
      </c>
      <c r="B28" s="12" t="s">
        <v>31</v>
      </c>
      <c r="C28" s="13" t="s">
        <v>32</v>
      </c>
      <c r="D28" s="14">
        <v>9</v>
      </c>
      <c r="E28" s="13" t="s">
        <v>95</v>
      </c>
      <c r="F28" s="14">
        <v>3</v>
      </c>
      <c r="G28" s="14">
        <v>1</v>
      </c>
      <c r="H28" s="14">
        <v>2</v>
      </c>
      <c r="I28" s="14">
        <v>5</v>
      </c>
      <c r="J28" s="14">
        <v>4.5</v>
      </c>
      <c r="K28" s="14">
        <v>0</v>
      </c>
      <c r="L28" s="14">
        <v>0</v>
      </c>
      <c r="M28" s="14">
        <v>0</v>
      </c>
      <c r="N28" s="14">
        <v>2.5</v>
      </c>
      <c r="O28" s="14">
        <f>SUM(F28:N28)</f>
        <v>18</v>
      </c>
      <c r="P28" s="14" t="s">
        <v>112</v>
      </c>
    </row>
    <row r="29" spans="1:16" ht="30" x14ac:dyDescent="0.25">
      <c r="A29" s="14">
        <v>20</v>
      </c>
      <c r="B29" s="18" t="s">
        <v>46</v>
      </c>
      <c r="C29" s="17" t="s">
        <v>48</v>
      </c>
      <c r="D29" s="19" t="s">
        <v>49</v>
      </c>
      <c r="E29" s="17" t="s">
        <v>47</v>
      </c>
      <c r="F29" s="14">
        <v>0</v>
      </c>
      <c r="G29" s="14">
        <v>1</v>
      </c>
      <c r="H29" s="14">
        <v>1.5</v>
      </c>
      <c r="I29" s="14">
        <v>3</v>
      </c>
      <c r="J29" s="14">
        <v>6</v>
      </c>
      <c r="K29" s="14">
        <v>0</v>
      </c>
      <c r="L29" s="14">
        <v>0</v>
      </c>
      <c r="M29" s="14">
        <v>5</v>
      </c>
      <c r="N29" s="14">
        <v>1</v>
      </c>
      <c r="O29" s="14">
        <f>SUM(F29:N29)</f>
        <v>17.5</v>
      </c>
      <c r="P29" s="14" t="s">
        <v>112</v>
      </c>
    </row>
    <row r="30" spans="1:16" ht="45" x14ac:dyDescent="0.25">
      <c r="A30" s="15">
        <v>21</v>
      </c>
      <c r="B30" s="14" t="s">
        <v>62</v>
      </c>
      <c r="C30" s="17" t="s">
        <v>51</v>
      </c>
      <c r="D30" s="14">
        <v>10</v>
      </c>
      <c r="E30" s="13" t="s">
        <v>52</v>
      </c>
      <c r="F30" s="12">
        <v>0</v>
      </c>
      <c r="G30" s="12">
        <v>2</v>
      </c>
      <c r="H30" s="12">
        <v>1</v>
      </c>
      <c r="I30" s="12">
        <v>5</v>
      </c>
      <c r="J30" s="12">
        <v>6</v>
      </c>
      <c r="K30" s="12">
        <v>1</v>
      </c>
      <c r="L30" s="12">
        <v>1.5</v>
      </c>
      <c r="M30" s="12">
        <v>0</v>
      </c>
      <c r="N30" s="12">
        <v>0</v>
      </c>
      <c r="O30" s="14">
        <f>SUM(F30:N30)</f>
        <v>16.5</v>
      </c>
      <c r="P30" s="14" t="s">
        <v>112</v>
      </c>
    </row>
    <row r="31" spans="1:16" ht="30" x14ac:dyDescent="0.25">
      <c r="A31" s="14">
        <v>22</v>
      </c>
      <c r="B31" s="12" t="s">
        <v>105</v>
      </c>
      <c r="C31" s="13" t="s">
        <v>45</v>
      </c>
      <c r="D31" s="14">
        <v>11</v>
      </c>
      <c r="E31" s="13" t="s">
        <v>44</v>
      </c>
      <c r="F31" s="12">
        <v>2</v>
      </c>
      <c r="G31" s="12">
        <v>2</v>
      </c>
      <c r="H31" s="12">
        <v>5</v>
      </c>
      <c r="I31" s="12">
        <v>2</v>
      </c>
      <c r="J31" s="12">
        <v>4</v>
      </c>
      <c r="K31" s="12">
        <v>1</v>
      </c>
      <c r="L31" s="12">
        <v>0</v>
      </c>
      <c r="M31" s="12">
        <v>0</v>
      </c>
      <c r="N31" s="12">
        <v>0</v>
      </c>
      <c r="O31" s="14">
        <f>SUM(F31:N31)</f>
        <v>16</v>
      </c>
      <c r="P31" s="14" t="s">
        <v>112</v>
      </c>
    </row>
    <row r="32" spans="1:16" ht="30" x14ac:dyDescent="0.25">
      <c r="A32" s="15">
        <v>23</v>
      </c>
      <c r="B32" s="18" t="s">
        <v>101</v>
      </c>
      <c r="C32" s="17" t="s">
        <v>102</v>
      </c>
      <c r="D32" s="19"/>
      <c r="E32" s="13"/>
      <c r="F32" s="12">
        <v>3</v>
      </c>
      <c r="G32" s="12">
        <v>1</v>
      </c>
      <c r="H32" s="12">
        <v>1</v>
      </c>
      <c r="I32" s="12">
        <v>0</v>
      </c>
      <c r="J32" s="12">
        <v>3</v>
      </c>
      <c r="K32" s="12">
        <v>5</v>
      </c>
      <c r="L32" s="12">
        <v>3</v>
      </c>
      <c r="M32" s="12">
        <v>0</v>
      </c>
      <c r="N32" s="12">
        <v>0</v>
      </c>
      <c r="O32" s="14">
        <f>SUM(F32:N32)</f>
        <v>16</v>
      </c>
      <c r="P32" s="14" t="s">
        <v>112</v>
      </c>
    </row>
    <row r="33" spans="1:16" ht="45" x14ac:dyDescent="0.25">
      <c r="A33" s="14">
        <v>24</v>
      </c>
      <c r="B33" s="18" t="s">
        <v>72</v>
      </c>
      <c r="C33" s="17" t="s">
        <v>71</v>
      </c>
      <c r="D33" s="19">
        <v>9</v>
      </c>
      <c r="E33" s="13" t="s">
        <v>92</v>
      </c>
      <c r="F33" s="12">
        <v>5</v>
      </c>
      <c r="G33" s="12">
        <v>1</v>
      </c>
      <c r="H33" s="12">
        <v>2</v>
      </c>
      <c r="I33" s="12">
        <v>1</v>
      </c>
      <c r="J33" s="12">
        <v>4</v>
      </c>
      <c r="K33" s="12">
        <v>1</v>
      </c>
      <c r="L33" s="12">
        <v>2</v>
      </c>
      <c r="M33" s="12">
        <v>0</v>
      </c>
      <c r="N33" s="12">
        <v>0</v>
      </c>
      <c r="O33" s="14">
        <f>SUM(F33:N33)</f>
        <v>16</v>
      </c>
      <c r="P33" s="14" t="s">
        <v>112</v>
      </c>
    </row>
    <row r="34" spans="1:16" ht="30" x14ac:dyDescent="0.25">
      <c r="A34" s="15">
        <v>25</v>
      </c>
      <c r="B34" s="18" t="s">
        <v>100</v>
      </c>
      <c r="C34" s="17" t="s">
        <v>74</v>
      </c>
      <c r="D34" s="18" t="s">
        <v>69</v>
      </c>
      <c r="E34" s="17" t="s">
        <v>68</v>
      </c>
      <c r="F34" s="14">
        <v>0</v>
      </c>
      <c r="G34" s="14">
        <v>1</v>
      </c>
      <c r="H34" s="14">
        <v>3</v>
      </c>
      <c r="I34" s="14">
        <v>0</v>
      </c>
      <c r="J34" s="14">
        <v>7</v>
      </c>
      <c r="K34" s="14">
        <v>1</v>
      </c>
      <c r="L34" s="14">
        <v>0.5</v>
      </c>
      <c r="M34" s="14">
        <v>0.5</v>
      </c>
      <c r="N34" s="14">
        <v>2.5</v>
      </c>
      <c r="O34" s="14">
        <f>SUM(F34:N34)</f>
        <v>15.5</v>
      </c>
      <c r="P34" s="14" t="s">
        <v>112</v>
      </c>
    </row>
    <row r="35" spans="1:16" ht="45" x14ac:dyDescent="0.25">
      <c r="A35" s="14">
        <v>26</v>
      </c>
      <c r="B35" s="12" t="s">
        <v>30</v>
      </c>
      <c r="C35" s="13" t="s">
        <v>28</v>
      </c>
      <c r="D35" s="14">
        <v>9</v>
      </c>
      <c r="E35" s="13" t="s">
        <v>89</v>
      </c>
      <c r="F35" s="14">
        <v>0</v>
      </c>
      <c r="G35" s="14">
        <v>1</v>
      </c>
      <c r="H35" s="14">
        <v>2</v>
      </c>
      <c r="I35" s="14">
        <v>5</v>
      </c>
      <c r="J35" s="14">
        <v>4.5</v>
      </c>
      <c r="K35" s="14">
        <v>1.5</v>
      </c>
      <c r="L35" s="14">
        <v>1.5</v>
      </c>
      <c r="M35" s="14">
        <v>0</v>
      </c>
      <c r="N35" s="14">
        <v>0</v>
      </c>
      <c r="O35" s="14">
        <f>SUM(F35:N35)</f>
        <v>15.5</v>
      </c>
      <c r="P35" s="14" t="s">
        <v>112</v>
      </c>
    </row>
    <row r="36" spans="1:16" ht="30" x14ac:dyDescent="0.25">
      <c r="A36" s="15">
        <v>27</v>
      </c>
      <c r="B36" s="14" t="s">
        <v>38</v>
      </c>
      <c r="C36" s="13" t="s">
        <v>37</v>
      </c>
      <c r="D36" s="14">
        <v>10</v>
      </c>
      <c r="E36" s="13" t="s">
        <v>96</v>
      </c>
      <c r="F36" s="14">
        <v>1</v>
      </c>
      <c r="G36" s="14">
        <v>2</v>
      </c>
      <c r="H36" s="14">
        <v>2</v>
      </c>
      <c r="I36" s="14">
        <v>0</v>
      </c>
      <c r="J36" s="14">
        <v>7.5</v>
      </c>
      <c r="K36" s="14">
        <v>3</v>
      </c>
      <c r="L36" s="14">
        <v>0</v>
      </c>
      <c r="M36" s="14">
        <v>0</v>
      </c>
      <c r="N36" s="14">
        <v>0</v>
      </c>
      <c r="O36" s="14">
        <f>SUM(F36:N36)</f>
        <v>15.5</v>
      </c>
      <c r="P36" s="14" t="s">
        <v>112</v>
      </c>
    </row>
    <row r="37" spans="1:16" ht="30" x14ac:dyDescent="0.25">
      <c r="A37" s="14">
        <v>28</v>
      </c>
      <c r="B37" s="18" t="s">
        <v>41</v>
      </c>
      <c r="C37" s="17" t="s">
        <v>14</v>
      </c>
      <c r="D37" s="14">
        <v>11</v>
      </c>
      <c r="E37" s="13" t="s">
        <v>40</v>
      </c>
      <c r="F37" s="14">
        <v>3</v>
      </c>
      <c r="G37" s="14">
        <v>1</v>
      </c>
      <c r="H37" s="14">
        <v>2</v>
      </c>
      <c r="I37" s="14">
        <v>3</v>
      </c>
      <c r="J37" s="14">
        <v>1.5</v>
      </c>
      <c r="K37" s="14">
        <v>1.5</v>
      </c>
      <c r="L37" s="14">
        <v>0.5</v>
      </c>
      <c r="M37" s="14">
        <v>2.5</v>
      </c>
      <c r="N37" s="14">
        <v>0</v>
      </c>
      <c r="O37" s="14">
        <f>SUM(F37:N37)</f>
        <v>15</v>
      </c>
      <c r="P37" s="14" t="s">
        <v>112</v>
      </c>
    </row>
    <row r="38" spans="1:16" s="16" customFormat="1" ht="45" x14ac:dyDescent="0.25">
      <c r="A38" s="15">
        <v>29</v>
      </c>
      <c r="B38" s="14" t="s">
        <v>106</v>
      </c>
      <c r="C38" s="17" t="s">
        <v>39</v>
      </c>
      <c r="D38" s="14">
        <v>11</v>
      </c>
      <c r="E38" s="13" t="s">
        <v>91</v>
      </c>
      <c r="F38" s="14">
        <v>1</v>
      </c>
      <c r="G38" s="14">
        <v>3</v>
      </c>
      <c r="H38" s="14">
        <v>1</v>
      </c>
      <c r="I38" s="14">
        <v>1</v>
      </c>
      <c r="J38" s="14">
        <v>7.5</v>
      </c>
      <c r="K38" s="14">
        <v>1.5</v>
      </c>
      <c r="L38" s="14">
        <v>0</v>
      </c>
      <c r="M38" s="14">
        <v>0</v>
      </c>
      <c r="N38" s="14">
        <v>0</v>
      </c>
      <c r="O38" s="14">
        <f>SUM(F38:N38)</f>
        <v>15</v>
      </c>
      <c r="P38" s="14" t="s">
        <v>112</v>
      </c>
    </row>
    <row r="39" spans="1:16" ht="30" x14ac:dyDescent="0.25">
      <c r="A39" s="14">
        <v>30</v>
      </c>
      <c r="B39" s="12" t="s">
        <v>33</v>
      </c>
      <c r="C39" s="13" t="s">
        <v>32</v>
      </c>
      <c r="D39" s="14">
        <v>8</v>
      </c>
      <c r="E39" s="13" t="s">
        <v>95</v>
      </c>
      <c r="F39" s="14">
        <v>0</v>
      </c>
      <c r="G39" s="14">
        <v>2</v>
      </c>
      <c r="H39" s="14">
        <v>1</v>
      </c>
      <c r="I39" s="14">
        <v>0</v>
      </c>
      <c r="J39" s="14">
        <v>4</v>
      </c>
      <c r="K39" s="14">
        <v>1.5</v>
      </c>
      <c r="L39" s="14">
        <v>3</v>
      </c>
      <c r="M39" s="14">
        <v>0</v>
      </c>
      <c r="N39" s="14">
        <v>0</v>
      </c>
      <c r="O39" s="14">
        <f>SUM(F39:N39)</f>
        <v>11.5</v>
      </c>
      <c r="P39" s="14" t="s">
        <v>112</v>
      </c>
    </row>
    <row r="40" spans="1:16" ht="30" x14ac:dyDescent="0.25">
      <c r="A40" s="15">
        <v>31</v>
      </c>
      <c r="B40" s="14" t="s">
        <v>66</v>
      </c>
      <c r="C40" s="13" t="s">
        <v>43</v>
      </c>
      <c r="D40" s="14">
        <v>10</v>
      </c>
      <c r="E40" s="13" t="s">
        <v>98</v>
      </c>
      <c r="F40" s="14">
        <v>0</v>
      </c>
      <c r="G40" s="14">
        <v>1</v>
      </c>
      <c r="H40" s="14">
        <v>2</v>
      </c>
      <c r="I40" s="14">
        <v>0</v>
      </c>
      <c r="J40" s="14">
        <v>0</v>
      </c>
      <c r="K40" s="14">
        <v>3</v>
      </c>
      <c r="L40" s="14">
        <v>3</v>
      </c>
      <c r="M40" s="14">
        <v>0</v>
      </c>
      <c r="N40" s="14">
        <v>2.5</v>
      </c>
      <c r="O40" s="14">
        <f>SUM(F40:N40)</f>
        <v>11.5</v>
      </c>
      <c r="P40" s="14" t="s">
        <v>112</v>
      </c>
    </row>
    <row r="41" spans="1:16" ht="30" x14ac:dyDescent="0.25">
      <c r="A41" s="14">
        <v>32</v>
      </c>
      <c r="B41" s="14" t="s">
        <v>36</v>
      </c>
      <c r="C41" s="13" t="s">
        <v>37</v>
      </c>
      <c r="D41" s="14">
        <v>11</v>
      </c>
      <c r="E41" s="13" t="s">
        <v>96</v>
      </c>
      <c r="F41" s="14">
        <v>0</v>
      </c>
      <c r="G41" s="14">
        <v>0.5</v>
      </c>
      <c r="H41" s="14">
        <v>0</v>
      </c>
      <c r="I41" s="14">
        <v>1</v>
      </c>
      <c r="J41" s="14">
        <v>6</v>
      </c>
      <c r="K41" s="14">
        <v>1.5</v>
      </c>
      <c r="L41" s="14">
        <v>0</v>
      </c>
      <c r="M41" s="14">
        <v>0</v>
      </c>
      <c r="N41" s="14">
        <v>2.5</v>
      </c>
      <c r="O41" s="14">
        <f>SUM(F41:N41)</f>
        <v>11.5</v>
      </c>
      <c r="P41" s="14" t="s">
        <v>112</v>
      </c>
    </row>
    <row r="42" spans="1:16" ht="30" x14ac:dyDescent="0.25">
      <c r="A42" s="15">
        <v>33</v>
      </c>
      <c r="B42" s="14" t="s">
        <v>67</v>
      </c>
      <c r="C42" s="13" t="s">
        <v>43</v>
      </c>
      <c r="D42" s="14">
        <v>10</v>
      </c>
      <c r="E42" s="13" t="s">
        <v>98</v>
      </c>
      <c r="F42" s="14">
        <v>0</v>
      </c>
      <c r="G42" s="14">
        <v>1</v>
      </c>
      <c r="H42" s="14">
        <v>2</v>
      </c>
      <c r="I42" s="14">
        <v>5</v>
      </c>
      <c r="J42" s="14">
        <v>1.5</v>
      </c>
      <c r="K42" s="14">
        <v>1.5</v>
      </c>
      <c r="L42" s="14">
        <v>0</v>
      </c>
      <c r="M42" s="14">
        <v>0</v>
      </c>
      <c r="N42" s="14">
        <v>0</v>
      </c>
      <c r="O42" s="14">
        <f>SUM(F42:N42)</f>
        <v>11</v>
      </c>
      <c r="P42" s="14" t="s">
        <v>112</v>
      </c>
    </row>
    <row r="43" spans="1:16" ht="30" x14ac:dyDescent="0.25">
      <c r="A43" s="14">
        <v>34</v>
      </c>
      <c r="B43" s="14" t="s">
        <v>63</v>
      </c>
      <c r="C43" s="13" t="s">
        <v>42</v>
      </c>
      <c r="D43" s="14">
        <v>9</v>
      </c>
      <c r="E43" s="13" t="s">
        <v>97</v>
      </c>
      <c r="F43" s="14">
        <v>0</v>
      </c>
      <c r="G43" s="14">
        <v>3</v>
      </c>
      <c r="H43" s="14">
        <v>4</v>
      </c>
      <c r="I43" s="14">
        <v>0</v>
      </c>
      <c r="J43" s="14">
        <v>0</v>
      </c>
      <c r="K43" s="14">
        <v>1</v>
      </c>
      <c r="L43" s="14">
        <v>3</v>
      </c>
      <c r="M43" s="14">
        <v>0</v>
      </c>
      <c r="N43" s="14">
        <v>0</v>
      </c>
      <c r="O43" s="14">
        <f>SUM(F43:N43)</f>
        <v>11</v>
      </c>
      <c r="P43" s="14" t="s">
        <v>112</v>
      </c>
    </row>
    <row r="44" spans="1:16" ht="30" x14ac:dyDescent="0.25">
      <c r="A44" s="15">
        <v>35</v>
      </c>
      <c r="B44" s="18" t="s">
        <v>61</v>
      </c>
      <c r="C44" s="17" t="s">
        <v>57</v>
      </c>
      <c r="D44" s="18">
        <v>8</v>
      </c>
      <c r="E44" s="17" t="s">
        <v>94</v>
      </c>
      <c r="F44" s="14">
        <v>0</v>
      </c>
      <c r="G44" s="14">
        <v>0</v>
      </c>
      <c r="H44" s="14">
        <v>1</v>
      </c>
      <c r="I44" s="14">
        <v>0</v>
      </c>
      <c r="J44" s="14">
        <v>5</v>
      </c>
      <c r="K44" s="14">
        <v>1.5</v>
      </c>
      <c r="L44" s="14">
        <v>1.5</v>
      </c>
      <c r="M44" s="14">
        <v>0</v>
      </c>
      <c r="N44" s="14">
        <v>0</v>
      </c>
      <c r="O44" s="14">
        <f>SUM(F44:N44)</f>
        <v>9</v>
      </c>
      <c r="P44" s="14" t="s">
        <v>112</v>
      </c>
    </row>
    <row r="45" spans="1:16" ht="30" x14ac:dyDescent="0.25">
      <c r="A45" s="14">
        <v>36</v>
      </c>
      <c r="B45" s="18" t="s">
        <v>56</v>
      </c>
      <c r="C45" s="17" t="s">
        <v>54</v>
      </c>
      <c r="D45" s="18">
        <v>10</v>
      </c>
      <c r="E45" s="17" t="s">
        <v>55</v>
      </c>
      <c r="F45" s="14">
        <v>0</v>
      </c>
      <c r="G45" s="14">
        <v>1</v>
      </c>
      <c r="H45" s="14">
        <v>0</v>
      </c>
      <c r="I45" s="14">
        <v>0</v>
      </c>
      <c r="J45" s="14">
        <v>1.5</v>
      </c>
      <c r="K45" s="14">
        <v>3</v>
      </c>
      <c r="L45" s="14">
        <v>0</v>
      </c>
      <c r="M45" s="14">
        <v>0</v>
      </c>
      <c r="N45" s="14">
        <v>2.5</v>
      </c>
      <c r="O45" s="14">
        <f>SUM(F45:N45)</f>
        <v>8</v>
      </c>
      <c r="P45" s="14" t="s">
        <v>112</v>
      </c>
    </row>
    <row r="46" spans="1:16" x14ac:dyDescent="0.25">
      <c r="A46" s="32"/>
      <c r="B46" s="22"/>
      <c r="C46" s="23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2"/>
      <c r="P46" s="32"/>
    </row>
    <row r="47" spans="1:16" ht="15.75" x14ac:dyDescent="0.25">
      <c r="A47" s="50" t="s">
        <v>6</v>
      </c>
      <c r="B47" s="50"/>
      <c r="C47" s="50"/>
      <c r="D47" s="50"/>
      <c r="E47" s="50"/>
      <c r="F47" s="10"/>
      <c r="G47" s="7"/>
      <c r="H47" s="7"/>
      <c r="I47" s="7"/>
      <c r="J47" s="7"/>
      <c r="K47" s="7"/>
      <c r="L47" s="7"/>
      <c r="M47" s="7"/>
      <c r="N47" s="7"/>
      <c r="O47" s="7"/>
    </row>
    <row r="48" spans="1:16" ht="15.75" x14ac:dyDescent="0.25">
      <c r="A48" s="50" t="s">
        <v>7</v>
      </c>
      <c r="B48" s="50"/>
      <c r="C48" s="50"/>
      <c r="D48" s="50"/>
      <c r="E48" s="50"/>
      <c r="F48" s="10"/>
      <c r="G48" s="7"/>
      <c r="H48" s="7"/>
      <c r="I48" s="7"/>
      <c r="J48" s="7"/>
      <c r="K48" s="7"/>
      <c r="L48" s="7"/>
      <c r="M48" s="7"/>
      <c r="N48" s="7"/>
      <c r="O48" s="7"/>
    </row>
    <row r="49" spans="1:15" ht="15.75" x14ac:dyDescent="0.25">
      <c r="A49" s="50" t="s">
        <v>8</v>
      </c>
      <c r="B49" s="50"/>
      <c r="C49" s="50"/>
      <c r="D49" s="50"/>
      <c r="E49" s="50"/>
      <c r="F49" s="10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51"/>
      <c r="B50" s="51"/>
      <c r="C50" s="51"/>
      <c r="D50" s="51"/>
      <c r="E50" s="51"/>
      <c r="F50" s="10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7"/>
      <c r="B51" s="49"/>
      <c r="C51" s="8"/>
      <c r="D51" s="31"/>
      <c r="E51" s="8"/>
      <c r="F51" s="10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7"/>
      <c r="B52" s="49"/>
      <c r="C52" s="8"/>
      <c r="D52" s="31"/>
      <c r="E52" s="8"/>
      <c r="F52" s="10"/>
      <c r="G52" s="7"/>
      <c r="H52" s="7"/>
      <c r="I52" s="7"/>
      <c r="J52" s="7"/>
      <c r="K52" s="7"/>
      <c r="L52" s="7"/>
      <c r="M52" s="7"/>
      <c r="N52" s="7"/>
      <c r="O52" s="7"/>
    </row>
  </sheetData>
  <autoFilter ref="A9:P45">
    <sortState ref="A10:Q45">
      <sortCondition descending="1" ref="O10:O45"/>
    </sortState>
  </autoFilter>
  <sortState ref="A10:Q45">
    <sortCondition descending="1" ref="O10:O45"/>
  </sortState>
  <mergeCells count="10">
    <mergeCell ref="A47:E47"/>
    <mergeCell ref="A48:E48"/>
    <mergeCell ref="A49:E49"/>
    <mergeCell ref="A50:E50"/>
    <mergeCell ref="A1:P1"/>
    <mergeCell ref="A3:D3"/>
    <mergeCell ref="A5:D5"/>
    <mergeCell ref="A6:J6"/>
    <mergeCell ref="A7:C7"/>
    <mergeCell ref="A4:C4"/>
  </mergeCells>
  <pageMargins left="0.11811023622047245" right="0.11811023622047245" top="0.35433070866141736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For_all</dc:creator>
  <cp:lastModifiedBy>For_all</cp:lastModifiedBy>
  <cp:lastPrinted>2020-01-25T09:46:29Z</cp:lastPrinted>
  <dcterms:created xsi:type="dcterms:W3CDTF">2019-01-21T07:14:00Z</dcterms:created>
  <dcterms:modified xsi:type="dcterms:W3CDTF">2020-01-27T04:31:07Z</dcterms:modified>
</cp:coreProperties>
</file>